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740" tabRatio="645"/>
  </bookViews>
  <sheets>
    <sheet name="Summary" sheetId="16" r:id="rId1"/>
    <sheet name="Table S1" sheetId="6" r:id="rId2"/>
    <sheet name="Table S2" sheetId="1" r:id="rId3"/>
    <sheet name="Table S3" sheetId="2" r:id="rId4"/>
    <sheet name="Table S4" sheetId="3" r:id="rId5"/>
    <sheet name="Table S5" sheetId="5" r:id="rId6"/>
    <sheet name="Table S6" sheetId="7" r:id="rId7"/>
    <sheet name="Table S7" sheetId="10" r:id="rId8"/>
    <sheet name="Table S8" sheetId="11" r:id="rId9"/>
    <sheet name="Table S9" sheetId="15" r:id="rId10"/>
    <sheet name="Table S10" sheetId="13" r:id="rId11"/>
    <sheet name="Table S11" sheetId="14" r:id="rId12"/>
    <sheet name="Table S12" sheetId="17" r:id="rId13"/>
  </sheets>
  <calcPr calcId="144525"/>
</workbook>
</file>

<file path=xl/sharedStrings.xml><?xml version="1.0" encoding="utf-8"?>
<sst xmlns="http://schemas.openxmlformats.org/spreadsheetml/2006/main" count="7393" uniqueCount="2918">
  <si>
    <t>Supplementary Tables</t>
  </si>
  <si>
    <t>This file contains 11 tables with each table being presented in one Excel data sheet.</t>
  </si>
  <si>
    <t>No. Table</t>
  </si>
  <si>
    <t>Captions</t>
  </si>
  <si>
    <t>S1</t>
  </si>
  <si>
    <t>List of datasets included in custom database for metatranscriptomic split and protein identification</t>
  </si>
  <si>
    <t>S2</t>
  </si>
  <si>
    <t>Summary of data output for DNA and RNA sequencing</t>
  </si>
  <si>
    <t>S3</t>
  </si>
  <si>
    <r>
      <t xml:space="preserve">Summary of </t>
    </r>
    <r>
      <rPr>
        <i/>
        <sz val="12"/>
        <color theme="1"/>
        <rFont val="Times New Roman"/>
        <charset val="134"/>
      </rPr>
      <t>de novo</t>
    </r>
    <r>
      <rPr>
        <sz val="12"/>
        <color theme="1"/>
        <rFont val="Times New Roman"/>
        <charset val="134"/>
      </rPr>
      <t xml:space="preserve"> assembly of DNA and RNA sequences</t>
    </r>
  </si>
  <si>
    <t>S4</t>
  </si>
  <si>
    <r>
      <t>Summary of functional annotation of</t>
    </r>
    <r>
      <rPr>
        <i/>
        <sz val="12"/>
        <color theme="1"/>
        <rFont val="Times New Roman"/>
        <charset val="134"/>
      </rPr>
      <t xml:space="preserve"> G. haimaensis </t>
    </r>
    <r>
      <rPr>
        <sz val="12"/>
        <color theme="1"/>
        <rFont val="Times New Roman"/>
        <charset val="134"/>
      </rPr>
      <t>gill-associated bacterial genomes</t>
    </r>
  </si>
  <si>
    <t>S5</t>
  </si>
  <si>
    <t>Summary of annotation results for assembled transcriptome of host gill and foot tissues</t>
  </si>
  <si>
    <t>S6</t>
  </si>
  <si>
    <t>Summary of protein identification results in gill metaproteome</t>
  </si>
  <si>
    <t>S7</t>
  </si>
  <si>
    <t>Distribution of genes involved in selected central metabolic pathways among bathymodioline symbiont genomes and their free-living relatives</t>
  </si>
  <si>
    <t>S8</t>
  </si>
  <si>
    <t>Genes involved in secretion system and transporters in G. haimaensis symbionts</t>
  </si>
  <si>
    <t>S9</t>
  </si>
  <si>
    <r>
      <t>List of genes related to biosynthesis of amino acids, vitamins, and cofactors in</t>
    </r>
    <r>
      <rPr>
        <i/>
        <sz val="12"/>
        <color theme="1"/>
        <rFont val="Times New Roman"/>
        <charset val="134"/>
      </rPr>
      <t xml:space="preserve"> G. haimaensis </t>
    </r>
    <r>
      <rPr>
        <sz val="12"/>
        <color theme="1"/>
        <rFont val="Times New Roman"/>
        <charset val="134"/>
      </rPr>
      <t>holobiont</t>
    </r>
  </si>
  <si>
    <t>S10</t>
  </si>
  <si>
    <r>
      <t xml:space="preserve">Symbiosis-related genes and their transcription levels in </t>
    </r>
    <r>
      <rPr>
        <i/>
        <sz val="12"/>
        <color theme="1"/>
        <rFont val="Times New Roman"/>
        <charset val="134"/>
      </rPr>
      <t>G. haimaensis</t>
    </r>
  </si>
  <si>
    <t>S11</t>
  </si>
  <si>
    <r>
      <t xml:space="preserve">Symbiosis-related proteins and their abundances in </t>
    </r>
    <r>
      <rPr>
        <i/>
        <sz val="12"/>
        <color theme="1"/>
        <rFont val="Times New Roman"/>
        <charset val="134"/>
      </rPr>
      <t>G. haimaensis</t>
    </r>
  </si>
  <si>
    <t>S12</t>
  </si>
  <si>
    <t>Gene abbreviations in Figure 7</t>
  </si>
  <si>
    <r>
      <t xml:space="preserve">Table S1 </t>
    </r>
    <r>
      <rPr>
        <sz val="12"/>
        <rFont val="Times New Roman"/>
        <charset val="134"/>
      </rPr>
      <t>List of datasets included in custom database for metatranscriptomic split and protein identification</t>
    </r>
  </si>
  <si>
    <r>
      <rPr>
        <b/>
        <sz val="12"/>
        <rFont val="Times New Roman"/>
        <charset val="134"/>
      </rPr>
      <t xml:space="preserve">Target organism in the </t>
    </r>
    <r>
      <rPr>
        <b/>
        <i/>
        <sz val="12"/>
        <rFont val="Times New Roman"/>
        <charset val="134"/>
      </rPr>
      <t>Gigantidas haimaensis</t>
    </r>
    <r>
      <rPr>
        <b/>
        <sz val="12"/>
        <rFont val="Times New Roman"/>
        <charset val="134"/>
      </rPr>
      <t xml:space="preserve"> gill holobiont</t>
    </r>
  </si>
  <si>
    <t>Data set</t>
  </si>
  <si>
    <t>Source database</t>
  </si>
  <si>
    <t>Collecting date</t>
  </si>
  <si>
    <t>Gammaproteobacteria</t>
  </si>
  <si>
    <t>methanotrophic symbionts</t>
  </si>
  <si>
    <r>
      <rPr>
        <i/>
        <sz val="12"/>
        <rFont val="Times New Roman"/>
        <charset val="134"/>
      </rPr>
      <t>Bathymodiolus platifrons</t>
    </r>
    <r>
      <rPr>
        <sz val="12"/>
        <rFont val="Times New Roman"/>
        <charset val="134"/>
      </rPr>
      <t xml:space="preserve"> methanotrophic gill symbiont</t>
    </r>
  </si>
  <si>
    <t>NCBI(PRJDB5337)</t>
  </si>
  <si>
    <t>12/1/2021</t>
  </si>
  <si>
    <r>
      <rPr>
        <sz val="12"/>
        <rFont val="Times New Roman"/>
        <charset val="134"/>
      </rPr>
      <t xml:space="preserve">Endosymbiont of </t>
    </r>
    <r>
      <rPr>
        <i/>
        <sz val="12"/>
        <rFont val="Times New Roman"/>
        <charset val="134"/>
      </rPr>
      <t>Bathymodiolus septemdierum</t>
    </r>
    <r>
      <rPr>
        <sz val="12"/>
        <rFont val="Times New Roman"/>
        <charset val="134"/>
      </rPr>
      <t xml:space="preserve"> str. Myojin knoll</t>
    </r>
  </si>
  <si>
    <t>uniprot(UP000067399)</t>
  </si>
  <si>
    <r>
      <rPr>
        <sz val="12"/>
        <rFont val="Times New Roman"/>
        <charset val="134"/>
      </rPr>
      <t xml:space="preserve">Methanotrophic bacterial endosymbiont of </t>
    </r>
    <r>
      <rPr>
        <i/>
        <sz val="12"/>
        <rFont val="Times New Roman"/>
        <charset val="134"/>
      </rPr>
      <t>Bathymodiolus</t>
    </r>
    <r>
      <rPr>
        <sz val="12"/>
        <rFont val="Times New Roman"/>
        <charset val="134"/>
      </rPr>
      <t xml:space="preserve"> sp.</t>
    </r>
  </si>
  <si>
    <t>Uniprot(UP000249384)</t>
  </si>
  <si>
    <r>
      <rPr>
        <sz val="12"/>
        <rFont val="Times New Roman"/>
        <charset val="134"/>
      </rPr>
      <t xml:space="preserve">Methanotrophic endosymbiont of </t>
    </r>
    <r>
      <rPr>
        <i/>
        <sz val="12"/>
        <rFont val="Times New Roman"/>
        <charset val="134"/>
      </rPr>
      <t>Bathymodiolus azoricus</t>
    </r>
    <r>
      <rPr>
        <sz val="12"/>
        <rFont val="Times New Roman"/>
        <charset val="134"/>
      </rPr>
      <t xml:space="preserve"> Menez Gwen</t>
    </r>
  </si>
  <si>
    <t>NCBI(PRJEB13769)</t>
  </si>
  <si>
    <r>
      <rPr>
        <sz val="12"/>
        <rFont val="Times New Roman"/>
        <charset val="134"/>
      </rPr>
      <t xml:space="preserve">Methanotrophic endosymbiont of </t>
    </r>
    <r>
      <rPr>
        <i/>
        <sz val="12"/>
        <rFont val="Times New Roman"/>
        <charset val="134"/>
      </rPr>
      <t>Bathymodiolus puteoserpentis</t>
    </r>
    <r>
      <rPr>
        <sz val="12"/>
        <rFont val="Times New Roman"/>
        <charset val="134"/>
      </rPr>
      <t xml:space="preserve"> Logatchev</t>
    </r>
  </si>
  <si>
    <t>Uniprot(UP000476210)</t>
  </si>
  <si>
    <r>
      <rPr>
        <sz val="12"/>
        <rFont val="Times New Roman"/>
        <charset val="134"/>
      </rPr>
      <t xml:space="preserve">Methanotrophic symbiont of </t>
    </r>
    <r>
      <rPr>
        <i/>
        <sz val="12"/>
        <rFont val="Times New Roman"/>
        <charset val="134"/>
      </rPr>
      <t>Bathymodiolus childressi</t>
    </r>
    <r>
      <rPr>
        <sz val="12"/>
        <rFont val="Times New Roman"/>
        <charset val="134"/>
      </rPr>
      <t xml:space="preserve"> DB AA V03</t>
    </r>
  </si>
  <si>
    <t>PRIDE(PXD008089)</t>
  </si>
  <si>
    <t>free-living methanotrophic Gammaproteobacteria</t>
  </si>
  <si>
    <r>
      <rPr>
        <sz val="12"/>
        <color rgb="FF000000"/>
        <rFont val="Times New Roman"/>
        <charset val="134"/>
      </rPr>
      <t xml:space="preserve">Candidatus </t>
    </r>
    <r>
      <rPr>
        <i/>
        <sz val="12"/>
        <color rgb="FF000000"/>
        <rFont val="Times New Roman"/>
        <charset val="134"/>
      </rPr>
      <t>Methylospira mobilis</t>
    </r>
    <r>
      <rPr>
        <sz val="12"/>
        <color rgb="FF000000"/>
        <rFont val="Times New Roman"/>
        <charset val="134"/>
      </rPr>
      <t xml:space="preserve"> Strain: Shm1</t>
    </r>
  </si>
  <si>
    <t>Uniprot(UP000325755)</t>
  </si>
  <si>
    <t>Methylococcaceae bacterium Strain: FWC3</t>
  </si>
  <si>
    <t>Uniprot(UP000293131)</t>
  </si>
  <si>
    <r>
      <rPr>
        <i/>
        <sz val="12"/>
        <color rgb="FF000000"/>
        <rFont val="Times New Roman"/>
        <charset val="134"/>
      </rPr>
      <t>Methylobacter</t>
    </r>
    <r>
      <rPr>
        <sz val="12"/>
        <color rgb="FF000000"/>
        <rFont val="Times New Roman"/>
        <charset val="134"/>
      </rPr>
      <t xml:space="preserve"> sp.</t>
    </r>
  </si>
  <si>
    <t>Uniprot(UP000318503)</t>
  </si>
  <si>
    <t>Uniprot(UP000242736)</t>
  </si>
  <si>
    <t>Uniprot(UP000316396)</t>
  </si>
  <si>
    <t>Uniprot(UP000239150)</t>
  </si>
  <si>
    <t>Uniprot(UP000242701)</t>
  </si>
  <si>
    <t>Uniprot(UP000242171)</t>
  </si>
  <si>
    <t>Uniprot(UP000242619)</t>
  </si>
  <si>
    <r>
      <rPr>
        <i/>
        <sz val="12"/>
        <color rgb="FF000000"/>
        <rFont val="Times New Roman"/>
        <charset val="134"/>
      </rPr>
      <t>Methylobacter tundripaludum</t>
    </r>
    <r>
      <rPr>
        <sz val="12"/>
        <color rgb="FF000000"/>
        <rFont val="Times New Roman"/>
        <charset val="134"/>
      </rPr>
      <t xml:space="preserve"> strain: ATCC BAA-1195/DSM 17260/SV96</t>
    </r>
  </si>
  <si>
    <t>Uniprot(UP000004664)</t>
  </si>
  <si>
    <r>
      <rPr>
        <i/>
        <sz val="12"/>
        <color rgb="FF000000"/>
        <rFont val="Times New Roman"/>
        <charset val="134"/>
      </rPr>
      <t>Methylobacter tundripaludum</t>
    </r>
    <r>
      <rPr>
        <sz val="12"/>
        <color rgb="FF000000"/>
        <rFont val="Times New Roman"/>
        <charset val="134"/>
      </rPr>
      <t xml:space="preserve"> strain: OWC-DMM</t>
    </r>
  </si>
  <si>
    <t>Uniprot(UP000240010)</t>
  </si>
  <si>
    <r>
      <rPr>
        <i/>
        <sz val="12"/>
        <color rgb="FF000000"/>
        <rFont val="Times New Roman"/>
        <charset val="134"/>
      </rPr>
      <t xml:space="preserve">Methylobacter tundripaludum </t>
    </r>
    <r>
      <rPr>
        <sz val="12"/>
        <color rgb="FF000000"/>
        <rFont val="Times New Roman"/>
        <charset val="134"/>
      </rPr>
      <t>strain: OWC-G53F</t>
    </r>
  </si>
  <si>
    <t>Uniprot(UP000238071)</t>
  </si>
  <si>
    <r>
      <rPr>
        <i/>
        <sz val="12"/>
        <color rgb="FF000000"/>
        <rFont val="Times New Roman"/>
        <charset val="134"/>
      </rPr>
      <t xml:space="preserve">Methylocaldum marinum </t>
    </r>
    <r>
      <rPr>
        <sz val="12"/>
        <color rgb="FF000000"/>
        <rFont val="Times New Roman"/>
        <charset val="134"/>
      </rPr>
      <t>Strain: S8</t>
    </r>
  </si>
  <si>
    <t>Uniprot(UP000266313)</t>
  </si>
  <si>
    <r>
      <rPr>
        <i/>
        <sz val="12"/>
        <color rgb="FF000000"/>
        <rFont val="Times New Roman"/>
        <charset val="134"/>
      </rPr>
      <t>Methylocaldum</t>
    </r>
    <r>
      <rPr>
        <sz val="12"/>
        <color rgb="FF000000"/>
        <rFont val="Times New Roman"/>
        <charset val="134"/>
      </rPr>
      <t xml:space="preserve"> sp. 0917 Strain: 0917</t>
    </r>
  </si>
  <si>
    <t>Uniprot(UP000294811)</t>
  </si>
  <si>
    <t>Methylococcaceae bacterium</t>
  </si>
  <si>
    <t>Uniprot(UP000262432)</t>
  </si>
  <si>
    <t>Uniprot(UP000263490)</t>
  </si>
  <si>
    <t>Uniprot(UP000263422)</t>
  </si>
  <si>
    <t>Uniprot(UP000315090)</t>
  </si>
  <si>
    <t>Uniprot(UP000258687)</t>
  </si>
  <si>
    <t>Methylococcaceae bacterium Strain: CS3</t>
  </si>
  <si>
    <t>Uniprot(UP000432594)</t>
  </si>
  <si>
    <t>Methylococcaceae bacterium Strain: HT1</t>
  </si>
  <si>
    <t>Uniprot(UP000435068)</t>
  </si>
  <si>
    <t>Methylococcaceae bacterium Strain:HT3</t>
  </si>
  <si>
    <t>Uniprot(UP000437201)</t>
  </si>
  <si>
    <t>Methylococcaceae bacterium Strain: HT4</t>
  </si>
  <si>
    <t>Uniprot(UP000442718)</t>
  </si>
  <si>
    <t>Methylococcaceae bacterium Strain: NSM2-1</t>
  </si>
  <si>
    <t>Uniprot(UP000217104)</t>
  </si>
  <si>
    <t>Methylococcaceae bacterium Strain: NSO1</t>
  </si>
  <si>
    <t>Uniprot(UP000217120)</t>
  </si>
  <si>
    <t>Methylococcaceae bacterium Strain: NSP1-1</t>
  </si>
  <si>
    <t>Uniprot(UP000217102)</t>
  </si>
  <si>
    <t>Methylococcaceae bacterium Strain: NSP1-2</t>
  </si>
  <si>
    <t>Uniprot(UP000217060)</t>
  </si>
  <si>
    <t>Methylococcaceae bacterium TMED282</t>
  </si>
  <si>
    <t>Uniprot(UP000195290)</t>
  </si>
  <si>
    <t>Methylococcaceae bacterium TMED69</t>
  </si>
  <si>
    <t>Uniprot(UP000196165)</t>
  </si>
  <si>
    <r>
      <rPr>
        <i/>
        <sz val="12"/>
        <color rgb="FF000000"/>
        <rFont val="Times New Roman"/>
        <charset val="134"/>
      </rPr>
      <t>Methylococcus capsulatus</t>
    </r>
    <r>
      <rPr>
        <sz val="12"/>
        <color rgb="FF000000"/>
        <rFont val="Times New Roman"/>
        <charset val="134"/>
      </rPr>
      <t xml:space="preserve"> Strain: ATCC 33009/NCIMB 11132/Bath</t>
    </r>
  </si>
  <si>
    <t>Uniprot(UP000006821)</t>
  </si>
  <si>
    <r>
      <rPr>
        <i/>
        <sz val="12"/>
        <color rgb="FF000000"/>
        <rFont val="Times New Roman"/>
        <charset val="134"/>
      </rPr>
      <t>Methylococcus</t>
    </r>
    <r>
      <rPr>
        <sz val="12"/>
        <color rgb="FF000000"/>
        <rFont val="Times New Roman"/>
        <charset val="134"/>
      </rPr>
      <t xml:space="preserve"> sp.</t>
    </r>
  </si>
  <si>
    <t>Uniprot(UP000274565)</t>
  </si>
  <si>
    <t>Uniprot(UP000287954)</t>
  </si>
  <si>
    <r>
      <rPr>
        <i/>
        <sz val="12"/>
        <color rgb="FF000000"/>
        <rFont val="Times New Roman"/>
        <charset val="134"/>
      </rPr>
      <t>Methylocucumis oryzae</t>
    </r>
    <r>
      <rPr>
        <sz val="12"/>
        <color rgb="FF000000"/>
        <rFont val="Times New Roman"/>
        <charset val="134"/>
      </rPr>
      <t xml:space="preserve"> Strain: Sn10-6</t>
    </r>
  </si>
  <si>
    <t>Uniprot(UP000033684)</t>
  </si>
  <si>
    <r>
      <rPr>
        <i/>
        <sz val="12"/>
        <color rgb="FF000000"/>
        <rFont val="Times New Roman"/>
        <charset val="134"/>
      </rPr>
      <t>Methyloglobulus morosus</t>
    </r>
    <r>
      <rPr>
        <sz val="12"/>
        <color rgb="FF000000"/>
        <rFont val="Times New Roman"/>
        <charset val="134"/>
      </rPr>
      <t xml:space="preserve"> Strain: KoM1</t>
    </r>
  </si>
  <si>
    <t>Uniprot(UP000017842)</t>
  </si>
  <si>
    <r>
      <rPr>
        <i/>
        <sz val="12"/>
        <color rgb="FF000000"/>
        <rFont val="Times New Roman"/>
        <charset val="134"/>
      </rPr>
      <t xml:space="preserve">Methylomagnum ishizawai </t>
    </r>
    <r>
      <rPr>
        <sz val="12"/>
        <color rgb="FF000000"/>
        <rFont val="Times New Roman"/>
        <charset val="134"/>
      </rPr>
      <t>Strain: 175</t>
    </r>
  </si>
  <si>
    <t>Uniprot(UP000192923)</t>
  </si>
  <si>
    <r>
      <rPr>
        <i/>
        <sz val="12"/>
        <color rgb="FF000000"/>
        <rFont val="Times New Roman"/>
        <charset val="134"/>
      </rPr>
      <t>Methylomicrobium album</t>
    </r>
    <r>
      <rPr>
        <sz val="12"/>
        <color rgb="FF000000"/>
        <rFont val="Times New Roman"/>
        <charset val="134"/>
      </rPr>
      <t xml:space="preserve"> Strain: BG8</t>
    </r>
  </si>
  <si>
    <t>Uniprot(UP000005090)</t>
  </si>
  <si>
    <t>Methylomicrobium alcaliphilum</t>
  </si>
  <si>
    <t>Uniprot(UP000008315)</t>
  </si>
  <si>
    <r>
      <rPr>
        <i/>
        <sz val="12"/>
        <color rgb="FF000000"/>
        <rFont val="Times New Roman"/>
        <charset val="134"/>
      </rPr>
      <t>Methylomicrobium buryatense</t>
    </r>
    <r>
      <rPr>
        <sz val="12"/>
        <color rgb="FF000000"/>
        <rFont val="Times New Roman"/>
        <charset val="134"/>
      </rPr>
      <t xml:space="preserve"> Strain: 5GB1C</t>
    </r>
  </si>
  <si>
    <t>Uniprot(UP000305881)</t>
  </si>
  <si>
    <r>
      <rPr>
        <i/>
        <sz val="12"/>
        <color rgb="FF000000"/>
        <rFont val="Times New Roman"/>
        <charset val="134"/>
      </rPr>
      <t>Methylomicrobium kenyense</t>
    </r>
    <r>
      <rPr>
        <sz val="12"/>
        <color rgb="FF000000"/>
        <rFont val="Times New Roman"/>
        <charset val="134"/>
      </rPr>
      <t xml:space="preserve"> Strain: AMO</t>
    </r>
  </si>
  <si>
    <r>
      <rPr>
        <sz val="12"/>
        <color indexed="8"/>
        <rFont val="Times New Roman"/>
        <charset val="134"/>
      </rPr>
      <t>Uniprot(UP000320464</t>
    </r>
    <r>
      <rPr>
        <sz val="12"/>
        <color indexed="8"/>
        <rFont val="宋体"/>
        <charset val="134"/>
      </rPr>
      <t>）</t>
    </r>
  </si>
  <si>
    <r>
      <rPr>
        <i/>
        <sz val="12"/>
        <color rgb="FF000000"/>
        <rFont val="Times New Roman"/>
        <charset val="134"/>
      </rPr>
      <t>Methylomonas denitrificans</t>
    </r>
    <r>
      <rPr>
        <sz val="12"/>
        <color rgb="FF000000"/>
        <rFont val="Times New Roman"/>
        <charset val="134"/>
      </rPr>
      <t xml:space="preserve"> Strain: FJG1</t>
    </r>
  </si>
  <si>
    <t>Uniprot(UP000030512)</t>
  </si>
  <si>
    <r>
      <rPr>
        <i/>
        <sz val="12"/>
        <color rgb="FF000000"/>
        <rFont val="Times New Roman"/>
        <charset val="134"/>
      </rPr>
      <t>Methylomonas koyamae</t>
    </r>
    <r>
      <rPr>
        <sz val="12"/>
        <color rgb="FF000000"/>
        <rFont val="Times New Roman"/>
        <charset val="134"/>
      </rPr>
      <t xml:space="preserve"> Strain: LM6</t>
    </r>
  </si>
  <si>
    <t>Uniprot(UP000242123)</t>
  </si>
  <si>
    <r>
      <rPr>
        <i/>
        <sz val="12"/>
        <color rgb="FF000000"/>
        <rFont val="Times New Roman"/>
        <charset val="134"/>
      </rPr>
      <t>Methylomonas koyamae</t>
    </r>
    <r>
      <rPr>
        <sz val="12"/>
        <color rgb="FF000000"/>
        <rFont val="Times New Roman"/>
        <charset val="134"/>
      </rPr>
      <t xml:space="preserve"> Strain: R-45378</t>
    </r>
  </si>
  <si>
    <t>Uniprot(UP000077857)</t>
  </si>
  <si>
    <r>
      <rPr>
        <i/>
        <sz val="12"/>
        <color rgb="FF000000"/>
        <rFont val="Times New Roman"/>
        <charset val="134"/>
      </rPr>
      <t>Methylomonas koyamae</t>
    </r>
    <r>
      <rPr>
        <sz val="12"/>
        <color rgb="FF000000"/>
        <rFont val="Times New Roman"/>
        <charset val="134"/>
      </rPr>
      <t xml:space="preserve"> Strain: R-45383</t>
    </r>
  </si>
  <si>
    <t>Uniprot(UP000077628)</t>
  </si>
  <si>
    <r>
      <rPr>
        <i/>
        <sz val="12"/>
        <color rgb="FF000000"/>
        <rFont val="Times New Roman"/>
        <charset val="134"/>
      </rPr>
      <t>Methylomonas lenta</t>
    </r>
    <r>
      <rPr>
        <sz val="12"/>
        <color rgb="FF000000"/>
        <rFont val="Times New Roman"/>
        <charset val="134"/>
      </rPr>
      <t xml:space="preserve"> Strain: R-45370</t>
    </r>
  </si>
  <si>
    <t>Uniprot(UP000078476)</t>
  </si>
  <si>
    <r>
      <rPr>
        <i/>
        <sz val="12"/>
        <color rgb="FF000000"/>
        <rFont val="Times New Roman"/>
        <charset val="134"/>
      </rPr>
      <t>Methylomonas methanica</t>
    </r>
    <r>
      <rPr>
        <sz val="12"/>
        <color rgb="FF000000"/>
        <rFont val="Times New Roman"/>
        <charset val="134"/>
      </rPr>
      <t xml:space="preserve"> Strain: MC09</t>
    </r>
  </si>
  <si>
    <t>Uniprot(UP000008888)</t>
  </si>
  <si>
    <r>
      <rPr>
        <i/>
        <sz val="12"/>
        <color rgb="FF000000"/>
        <rFont val="Times New Roman"/>
        <charset val="134"/>
      </rPr>
      <t>Methylomonas methanica</t>
    </r>
    <r>
      <rPr>
        <sz val="12"/>
        <color rgb="FF000000"/>
        <rFont val="Times New Roman"/>
        <charset val="134"/>
      </rPr>
      <t xml:space="preserve"> Strain: R-45363</t>
    </r>
  </si>
  <si>
    <t>Uniprot(UP000078090)</t>
  </si>
  <si>
    <r>
      <rPr>
        <i/>
        <sz val="12"/>
        <color rgb="FF000000"/>
        <rFont val="Times New Roman"/>
        <charset val="134"/>
      </rPr>
      <t>Methylomonas methanica</t>
    </r>
    <r>
      <rPr>
        <sz val="12"/>
        <color rgb="FF000000"/>
        <rFont val="Times New Roman"/>
        <charset val="134"/>
      </rPr>
      <t xml:space="preserve"> Strain: R-45371</t>
    </r>
  </si>
  <si>
    <t>Uniprot(UP000077763)</t>
  </si>
  <si>
    <r>
      <rPr>
        <i/>
        <sz val="12"/>
        <color rgb="FF000000"/>
        <rFont val="Times New Roman"/>
        <charset val="134"/>
      </rPr>
      <t>Methylomonas methanica</t>
    </r>
    <r>
      <rPr>
        <sz val="12"/>
        <color rgb="FF000000"/>
        <rFont val="Times New Roman"/>
        <charset val="134"/>
      </rPr>
      <t xml:space="preserve"> Strain: S-1</t>
    </r>
  </si>
  <si>
    <t>Uniprot(UP000295649)</t>
  </si>
  <si>
    <r>
      <rPr>
        <i/>
        <sz val="12"/>
        <color rgb="FF000000"/>
        <rFont val="Times New Roman"/>
        <charset val="134"/>
      </rPr>
      <t>Methylomonas</t>
    </r>
    <r>
      <rPr>
        <sz val="12"/>
        <color rgb="FF000000"/>
        <rFont val="Times New Roman"/>
        <charset val="134"/>
      </rPr>
      <t xml:space="preserve"> sp.</t>
    </r>
  </si>
  <si>
    <t>Uniprot(UP000242613)</t>
  </si>
  <si>
    <t>Uniprot(UP000243432)</t>
  </si>
  <si>
    <t>Uniprot(UP000243771)</t>
  </si>
  <si>
    <r>
      <rPr>
        <i/>
        <sz val="12"/>
        <color rgb="FF000000"/>
        <rFont val="Times New Roman"/>
        <charset val="134"/>
      </rPr>
      <t>Methylomonas</t>
    </r>
    <r>
      <rPr>
        <sz val="12"/>
        <color rgb="FF000000"/>
        <rFont val="Times New Roman"/>
        <charset val="134"/>
      </rPr>
      <t xml:space="preserve"> sp. Strain: DH-1</t>
    </r>
  </si>
  <si>
    <t>Uniprot(UP000077385)</t>
  </si>
  <si>
    <r>
      <rPr>
        <i/>
        <sz val="12"/>
        <color rgb="FF000000"/>
        <rFont val="Times New Roman"/>
        <charset val="134"/>
      </rPr>
      <t>Methylomonas</t>
    </r>
    <r>
      <rPr>
        <sz val="12"/>
        <color rgb="FF000000"/>
        <rFont val="Times New Roman"/>
        <charset val="134"/>
      </rPr>
      <t xml:space="preserve"> sp. Strain: Kb3</t>
    </r>
  </si>
  <si>
    <t>Uniprot(UP000233262)</t>
  </si>
  <si>
    <r>
      <rPr>
        <i/>
        <sz val="12"/>
        <color rgb="FF000000"/>
        <rFont val="Times New Roman"/>
        <charset val="134"/>
      </rPr>
      <t>Methylomonas</t>
    </r>
    <r>
      <rPr>
        <sz val="12"/>
        <color rgb="FF000000"/>
        <rFont val="Times New Roman"/>
        <charset val="134"/>
      </rPr>
      <t xml:space="preserve"> sp. Strain: LWB</t>
    </r>
  </si>
  <si>
    <t>Uniprot(UP000180009)</t>
  </si>
  <si>
    <r>
      <rPr>
        <i/>
        <sz val="12"/>
        <color rgb="FF000000"/>
        <rFont val="Times New Roman"/>
        <charset val="134"/>
      </rPr>
      <t>Methyloprofundus sedimenti</t>
    </r>
    <r>
      <rPr>
        <sz val="12"/>
        <color rgb="FF000000"/>
        <rFont val="Times New Roman"/>
        <charset val="134"/>
      </rPr>
      <t xml:space="preserve"> Strain: WF1</t>
    </r>
  </si>
  <si>
    <t>Uniprot(UP000191980)</t>
  </si>
  <si>
    <r>
      <rPr>
        <i/>
        <sz val="12"/>
        <color rgb="FF000000"/>
        <rFont val="Times New Roman"/>
        <charset val="134"/>
      </rPr>
      <t xml:space="preserve">Methylovulum psychrotolerans </t>
    </r>
    <r>
      <rPr>
        <sz val="12"/>
        <color rgb="FF000000"/>
        <rFont val="Times New Roman"/>
        <charset val="134"/>
      </rPr>
      <t>Strain: HV10_M2</t>
    </r>
  </si>
  <si>
    <t>Uniprot(UP000197019)</t>
  </si>
  <si>
    <r>
      <rPr>
        <i/>
        <sz val="12"/>
        <color rgb="FF000000"/>
        <rFont val="Times New Roman"/>
        <charset val="134"/>
      </rPr>
      <t xml:space="preserve">Methylovulum psychrotolerans </t>
    </r>
    <r>
      <rPr>
        <sz val="12"/>
        <color rgb="FF000000"/>
        <rFont val="Times New Roman"/>
        <charset val="134"/>
      </rPr>
      <t>Strain: Sph1</t>
    </r>
  </si>
  <si>
    <t>Uniprot(UP000237423)</t>
  </si>
  <si>
    <r>
      <rPr>
        <i/>
        <sz val="12"/>
        <color rgb="FF000000"/>
        <rFont val="Times New Roman"/>
        <charset val="134"/>
      </rPr>
      <t xml:space="preserve">Methylovulum </t>
    </r>
    <r>
      <rPr>
        <sz val="12"/>
        <color rgb="FF000000"/>
        <rFont val="Times New Roman"/>
        <charset val="134"/>
      </rPr>
      <t>sp.</t>
    </r>
  </si>
  <si>
    <t>Uniprot(UP000315040)</t>
  </si>
  <si>
    <t>thiotrophic symbionts</t>
  </si>
  <si>
    <r>
      <rPr>
        <i/>
        <sz val="12"/>
        <rFont val="Times New Roman"/>
        <charset val="134"/>
      </rPr>
      <t>Bathymodiolus thermophilus</t>
    </r>
    <r>
      <rPr>
        <sz val="12"/>
        <rFont val="Times New Roman"/>
        <charset val="134"/>
      </rPr>
      <t xml:space="preserve"> thioautotrophic gill symbiont</t>
    </r>
  </si>
  <si>
    <t>NCBI(PRJNA224116)</t>
  </si>
  <si>
    <r>
      <rPr>
        <i/>
        <sz val="12"/>
        <rFont val="Times New Roman"/>
        <charset val="134"/>
      </rPr>
      <t>Bathymodiolus azoricus</t>
    </r>
    <r>
      <rPr>
        <sz val="12"/>
        <rFont val="Times New Roman"/>
        <charset val="134"/>
      </rPr>
      <t xml:space="preserve"> thioautotrophic gill symbiont</t>
    </r>
  </si>
  <si>
    <r>
      <rPr>
        <i/>
        <sz val="12"/>
        <rFont val="Times New Roman"/>
        <charset val="134"/>
      </rPr>
      <t>Bathymodiolus septemdierum</t>
    </r>
    <r>
      <rPr>
        <sz val="12"/>
        <rFont val="Times New Roman"/>
        <charset val="134"/>
      </rPr>
      <t xml:space="preserve"> thioautotrophic gill symbiont</t>
    </r>
  </si>
  <si>
    <t>Uniprot(UP000309052)</t>
  </si>
  <si>
    <r>
      <rPr>
        <i/>
        <sz val="12"/>
        <rFont val="Times New Roman"/>
        <charset val="134"/>
      </rPr>
      <t>Bathymodiolus thermophilus</t>
    </r>
    <r>
      <rPr>
        <sz val="12"/>
        <rFont val="Times New Roman"/>
        <charset val="134"/>
      </rPr>
      <t xml:space="preserve"> thioautotrophic gill symbiont Strain BATCrabSpa14</t>
    </r>
  </si>
  <si>
    <t>Uniprot(UP000182798)</t>
  </si>
  <si>
    <r>
      <rPr>
        <i/>
        <sz val="12"/>
        <rFont val="Times New Roman"/>
        <charset val="134"/>
      </rPr>
      <t xml:space="preserve">Bathymodiolus thermophilus thioautotrophic gill symbiont </t>
    </r>
    <r>
      <rPr>
        <sz val="12"/>
        <rFont val="Times New Roman"/>
        <charset val="134"/>
      </rPr>
      <t>Strain EPR9N</t>
    </r>
  </si>
  <si>
    <t>Uniprot(UP000278334)</t>
  </si>
  <si>
    <r>
      <rPr>
        <sz val="12"/>
        <rFont val="Times New Roman"/>
        <charset val="134"/>
      </rPr>
      <t xml:space="preserve">Endosymbiont of </t>
    </r>
    <r>
      <rPr>
        <i/>
        <sz val="12"/>
        <rFont val="Times New Roman"/>
        <charset val="134"/>
      </rPr>
      <t>Bathymodiolus</t>
    </r>
    <r>
      <rPr>
        <sz val="12"/>
        <rFont val="Times New Roman"/>
        <charset val="134"/>
      </rPr>
      <t xml:space="preserve"> sp.</t>
    </r>
  </si>
  <si>
    <t>NCBI(PRJNA65421)</t>
  </si>
  <si>
    <r>
      <rPr>
        <sz val="12"/>
        <rFont val="Times New Roman"/>
        <charset val="134"/>
      </rPr>
      <t xml:space="preserve">Candidatus Endoriftia persephone and endosymbiont of </t>
    </r>
    <r>
      <rPr>
        <i/>
        <sz val="12"/>
        <rFont val="Times New Roman"/>
        <charset val="134"/>
      </rPr>
      <t>Tevnia jerichonana</t>
    </r>
  </si>
  <si>
    <t>NCBI(PRJNA60887)</t>
  </si>
  <si>
    <t>NCBI(PRJNA60889)</t>
  </si>
  <si>
    <t>Candidatus Thiodiazotropha endoloripes</t>
  </si>
  <si>
    <t>Uniprot(UP000094837)</t>
  </si>
  <si>
    <t>Uniprot(UP000094898)</t>
  </si>
  <si>
    <t>Uniprot(UP000094967)</t>
  </si>
  <si>
    <t>Uniprot(UP000094849)</t>
  </si>
  <si>
    <r>
      <rPr>
        <sz val="12"/>
        <rFont val="Times New Roman"/>
        <charset val="134"/>
      </rPr>
      <t xml:space="preserve">Endosymbiont of </t>
    </r>
    <r>
      <rPr>
        <i/>
        <sz val="12"/>
        <rFont val="Times New Roman"/>
        <charset val="134"/>
      </rPr>
      <t>Escarpia spicata</t>
    </r>
  </si>
  <si>
    <t>Uniprot(UP000254771)</t>
  </si>
  <si>
    <r>
      <rPr>
        <sz val="12"/>
        <rFont val="Times New Roman"/>
        <charset val="134"/>
      </rPr>
      <t xml:space="preserve">Endosymbiont of </t>
    </r>
    <r>
      <rPr>
        <i/>
        <sz val="12"/>
        <rFont val="Times New Roman"/>
        <charset val="134"/>
      </rPr>
      <t>Galathealinum brachiosum</t>
    </r>
  </si>
  <si>
    <t>Uniprot(UP000254266)</t>
  </si>
  <si>
    <r>
      <rPr>
        <sz val="12"/>
        <rFont val="Times New Roman"/>
        <charset val="134"/>
      </rPr>
      <t>Endosymbiont of</t>
    </r>
    <r>
      <rPr>
        <i/>
        <sz val="12"/>
        <rFont val="Times New Roman"/>
        <charset val="134"/>
      </rPr>
      <t xml:space="preserve"> Lamellibrachia luymesi</t>
    </r>
  </si>
  <si>
    <t>Uniprot(UP000255508)</t>
  </si>
  <si>
    <r>
      <rPr>
        <sz val="12"/>
        <rFont val="Times New Roman"/>
        <charset val="134"/>
      </rPr>
      <t xml:space="preserve">Endosymbiont of </t>
    </r>
    <r>
      <rPr>
        <i/>
        <sz val="12"/>
        <rFont val="Times New Roman"/>
        <charset val="134"/>
      </rPr>
      <t>Ridgeia piscesae</t>
    </r>
  </si>
  <si>
    <t>Uniprot(UP000051276)</t>
  </si>
  <si>
    <t>Uniprot(UP000051634)</t>
  </si>
  <si>
    <r>
      <rPr>
        <sz val="12"/>
        <rFont val="Times New Roman"/>
        <charset val="134"/>
      </rPr>
      <t xml:space="preserve">Endosymbiont of </t>
    </r>
    <r>
      <rPr>
        <i/>
        <sz val="12"/>
        <rFont val="Times New Roman"/>
        <charset val="134"/>
      </rPr>
      <t>Riftia pachyptila</t>
    </r>
    <r>
      <rPr>
        <sz val="12"/>
        <rFont val="Times New Roman"/>
        <charset val="134"/>
      </rPr>
      <t xml:space="preserve"> vent Ph05</t>
    </r>
  </si>
  <si>
    <t>Uniprot(UP000004491)</t>
  </si>
  <si>
    <r>
      <rPr>
        <sz val="12"/>
        <rFont val="Times New Roman"/>
        <charset val="134"/>
      </rPr>
      <t xml:space="preserve">Endosymbiont of </t>
    </r>
    <r>
      <rPr>
        <i/>
        <sz val="12"/>
        <rFont val="Times New Roman"/>
        <charset val="134"/>
      </rPr>
      <t>Seepiophila jonesi</t>
    </r>
  </si>
  <si>
    <t>Uniprot(UP000255409)</t>
  </si>
  <si>
    <r>
      <rPr>
        <sz val="12"/>
        <rFont val="Times New Roman"/>
        <charset val="134"/>
      </rPr>
      <t xml:space="preserve">Endosymbiont of </t>
    </r>
    <r>
      <rPr>
        <i/>
        <sz val="12"/>
        <rFont val="Times New Roman"/>
        <charset val="134"/>
      </rPr>
      <t>Tevnia jerichonana</t>
    </r>
    <r>
      <rPr>
        <sz val="12"/>
        <rFont val="Times New Roman"/>
        <charset val="134"/>
      </rPr>
      <t xml:space="preserve"> vent Tica</t>
    </r>
  </si>
  <si>
    <t>Uniprot(UP000005167)</t>
  </si>
  <si>
    <r>
      <rPr>
        <sz val="12"/>
        <rFont val="Times New Roman"/>
        <charset val="134"/>
      </rPr>
      <t xml:space="preserve">Ruthia magnifica subsp. </t>
    </r>
    <r>
      <rPr>
        <i/>
        <sz val="12"/>
        <rFont val="Times New Roman"/>
        <charset val="134"/>
      </rPr>
      <t>Calyptogena magnifica</t>
    </r>
  </si>
  <si>
    <t>Uniprot(UP000002587)</t>
  </si>
  <si>
    <r>
      <rPr>
        <i/>
        <sz val="12"/>
        <rFont val="Times New Roman"/>
        <charset val="134"/>
      </rPr>
      <t>Solemya elarraichensis</t>
    </r>
    <r>
      <rPr>
        <sz val="12"/>
        <rFont val="Times New Roman"/>
        <charset val="134"/>
      </rPr>
      <t xml:space="preserve"> gill symbiont</t>
    </r>
  </si>
  <si>
    <t>Uniprot(UP000190198)</t>
  </si>
  <si>
    <r>
      <rPr>
        <i/>
        <sz val="12"/>
        <rFont val="Times New Roman"/>
        <charset val="134"/>
      </rPr>
      <t xml:space="preserve">Solemya pervernicosa </t>
    </r>
    <r>
      <rPr>
        <sz val="12"/>
        <rFont val="Times New Roman"/>
        <charset val="134"/>
      </rPr>
      <t>gill symbiont</t>
    </r>
  </si>
  <si>
    <t>Uniprot(UP000191110)</t>
  </si>
  <si>
    <r>
      <rPr>
        <i/>
        <sz val="12"/>
        <rFont val="Times New Roman"/>
        <charset val="134"/>
      </rPr>
      <t xml:space="preserve">Solemya velesiana </t>
    </r>
    <r>
      <rPr>
        <sz val="12"/>
        <rFont val="Times New Roman"/>
        <charset val="134"/>
      </rPr>
      <t>gill symbiont</t>
    </r>
  </si>
  <si>
    <t>Uniprot(UP000190896)</t>
  </si>
  <si>
    <r>
      <rPr>
        <i/>
        <sz val="12"/>
        <rFont val="Times New Roman"/>
        <charset val="134"/>
      </rPr>
      <t xml:space="preserve">Solemya velum </t>
    </r>
    <r>
      <rPr>
        <sz val="12"/>
        <rFont val="Times New Roman"/>
        <charset val="134"/>
      </rPr>
      <t>gill symbiont</t>
    </r>
  </si>
  <si>
    <t>Uniprot(UP000190962)</t>
  </si>
  <si>
    <r>
      <rPr>
        <sz val="12"/>
        <rFont val="Times New Roman"/>
        <charset val="134"/>
      </rPr>
      <t xml:space="preserve">Thioautotrophic symbiont of </t>
    </r>
    <r>
      <rPr>
        <i/>
        <sz val="12"/>
        <rFont val="Times New Roman"/>
        <charset val="134"/>
      </rPr>
      <t>Bathymodiolus childressi</t>
    </r>
    <r>
      <rPr>
        <sz val="12"/>
        <rFont val="Times New Roman"/>
        <charset val="134"/>
      </rPr>
      <t xml:space="preserve"> DB AA V03</t>
    </r>
  </si>
  <si>
    <r>
      <rPr>
        <sz val="12"/>
        <rFont val="Times New Roman"/>
        <charset val="134"/>
      </rPr>
      <t xml:space="preserve">Thiotroph ORFs from BazSymA draft genome assemblies of </t>
    </r>
    <r>
      <rPr>
        <i/>
        <sz val="12"/>
        <rFont val="Times New Roman"/>
        <charset val="134"/>
      </rPr>
      <t>Bathymodiolus azoricus</t>
    </r>
  </si>
  <si>
    <t>NCBI(PRJEB8263)</t>
  </si>
  <si>
    <r>
      <rPr>
        <sz val="12"/>
        <rFont val="Times New Roman"/>
        <charset val="134"/>
      </rPr>
      <t xml:space="preserve">Thiotroph ORFs from BazSymB draft genome assemblies of </t>
    </r>
    <r>
      <rPr>
        <i/>
        <sz val="12"/>
        <rFont val="Times New Roman"/>
        <charset val="134"/>
      </rPr>
      <t>Bathymodiolus azoricus</t>
    </r>
  </si>
  <si>
    <t>NCBI(PRJEB8264)</t>
  </si>
  <si>
    <t>free-living thiotrophic Gammaproteobacteria</t>
  </si>
  <si>
    <r>
      <rPr>
        <sz val="12"/>
        <rFont val="Times New Roman"/>
        <charset val="134"/>
      </rPr>
      <t xml:space="preserve">Vesicomyosocius okutanii subsp. </t>
    </r>
    <r>
      <rPr>
        <i/>
        <sz val="12"/>
        <rFont val="Times New Roman"/>
        <charset val="134"/>
      </rPr>
      <t>Calyptogena okutanii</t>
    </r>
    <r>
      <rPr>
        <sz val="12"/>
        <rFont val="Times New Roman"/>
        <charset val="134"/>
      </rPr>
      <t xml:space="preserve"> strain HA</t>
    </r>
  </si>
  <si>
    <t>Uniprot(UP000000247)</t>
  </si>
  <si>
    <r>
      <rPr>
        <i/>
        <sz val="12"/>
        <rFont val="Times New Roman"/>
        <charset val="134"/>
      </rPr>
      <t xml:space="preserve">Allochromatium vinosum </t>
    </r>
    <r>
      <rPr>
        <sz val="12"/>
        <rFont val="Times New Roman"/>
        <charset val="134"/>
      </rPr>
      <t>DSM 180</t>
    </r>
  </si>
  <si>
    <t>NCBI(PRJNA32547)</t>
  </si>
  <si>
    <t>Acidithiobacillus ferrooxidans</t>
  </si>
  <si>
    <t>NCBI(PRJNA631405)</t>
  </si>
  <si>
    <r>
      <rPr>
        <i/>
        <sz val="12"/>
        <rFont val="Times New Roman"/>
        <charset val="134"/>
      </rPr>
      <t>Beggiatoa alba</t>
    </r>
    <r>
      <rPr>
        <sz val="12"/>
        <rFont val="Times New Roman"/>
        <charset val="134"/>
      </rPr>
      <t xml:space="preserve"> B18LD</t>
    </r>
  </si>
  <si>
    <t>NCBI(PRJNA62137)</t>
  </si>
  <si>
    <r>
      <rPr>
        <i/>
        <sz val="12"/>
        <rFont val="Times New Roman"/>
        <charset val="134"/>
      </rPr>
      <t>Beggiatoa leptomitoformis</t>
    </r>
    <r>
      <rPr>
        <sz val="12"/>
        <rFont val="Times New Roman"/>
        <charset val="134"/>
      </rPr>
      <t xml:space="preserve"> strain:D-401</t>
    </r>
  </si>
  <si>
    <t>NCBI(PRJNA358423)</t>
  </si>
  <si>
    <r>
      <rPr>
        <i/>
        <sz val="12"/>
        <rFont val="Times New Roman"/>
        <charset val="134"/>
      </rPr>
      <t>Caminibacter mediatlanticus</t>
    </r>
    <r>
      <rPr>
        <sz val="12"/>
        <rFont val="Times New Roman"/>
        <charset val="134"/>
      </rPr>
      <t xml:space="preserve"> TB-2</t>
    </r>
  </si>
  <si>
    <t>NCBI(PRJNA19293)</t>
  </si>
  <si>
    <r>
      <rPr>
        <sz val="12"/>
        <rFont val="Times New Roman"/>
        <charset val="134"/>
      </rPr>
      <t xml:space="preserve">Candidatus </t>
    </r>
    <r>
      <rPr>
        <i/>
        <sz val="12"/>
        <rFont val="Times New Roman"/>
        <charset val="134"/>
      </rPr>
      <t>Ruthia magnifica</t>
    </r>
    <r>
      <rPr>
        <sz val="12"/>
        <rFont val="Times New Roman"/>
        <charset val="134"/>
      </rPr>
      <t xml:space="preserve"> UCD-CM</t>
    </r>
  </si>
  <si>
    <t>NCBI(PRJNA236124)</t>
  </si>
  <si>
    <t>Gammaproteobacterium SCGC AAA007-O20</t>
  </si>
  <si>
    <t>NCBI(PRJNA66021)</t>
  </si>
  <si>
    <t>Gammaproteobacterium SCGC AAA001-B15</t>
  </si>
  <si>
    <t>NCBI(PRJNA66019)</t>
  </si>
  <si>
    <r>
      <rPr>
        <i/>
        <sz val="12"/>
        <rFont val="Times New Roman"/>
        <charset val="134"/>
      </rPr>
      <t>Halothiobacillus neapolitanus</t>
    </r>
    <r>
      <rPr>
        <sz val="12"/>
        <rFont val="Times New Roman"/>
        <charset val="134"/>
      </rPr>
      <t xml:space="preserve"> c2</t>
    </r>
  </si>
  <si>
    <t>NCBI(PRJNA31049)</t>
  </si>
  <si>
    <r>
      <rPr>
        <i/>
        <sz val="12"/>
        <rFont val="Times New Roman"/>
        <charset val="134"/>
      </rPr>
      <t>Hydrogenovibrio halophilus</t>
    </r>
    <r>
      <rPr>
        <sz val="12"/>
        <rFont val="Times New Roman"/>
        <charset val="134"/>
      </rPr>
      <t xml:space="preserve"> DSM 15072</t>
    </r>
  </si>
  <si>
    <t>NCBI(PRJNA165231)</t>
  </si>
  <si>
    <r>
      <rPr>
        <i/>
        <sz val="12"/>
        <rFont val="Times New Roman"/>
        <charset val="134"/>
      </rPr>
      <t>Marichromatium purpuratum</t>
    </r>
    <r>
      <rPr>
        <sz val="12"/>
        <rFont val="Times New Roman"/>
        <charset val="134"/>
      </rPr>
      <t xml:space="preserve"> 984</t>
    </r>
  </si>
  <si>
    <t>NCBI(PRJNA62513)</t>
  </si>
  <si>
    <r>
      <rPr>
        <i/>
        <sz val="12"/>
        <rFont val="Times New Roman"/>
        <charset val="134"/>
      </rPr>
      <t>Nitrosococcus halophilus</t>
    </r>
    <r>
      <rPr>
        <sz val="12"/>
        <rFont val="Times New Roman"/>
        <charset val="134"/>
      </rPr>
      <t xml:space="preserve"> Nc4</t>
    </r>
  </si>
  <si>
    <t>NCBI(PRJNA36589)</t>
  </si>
  <si>
    <r>
      <rPr>
        <i/>
        <sz val="12"/>
        <rFont val="Times New Roman"/>
        <charset val="134"/>
      </rPr>
      <t>Nitrosococcus oceani</t>
    </r>
    <r>
      <rPr>
        <sz val="12"/>
        <rFont val="Times New Roman"/>
        <charset val="134"/>
      </rPr>
      <t xml:space="preserve"> ATCC 19707</t>
    </r>
  </si>
  <si>
    <t>NCBI(PRJNA13993)</t>
  </si>
  <si>
    <r>
      <rPr>
        <i/>
        <sz val="12"/>
        <rFont val="Times New Roman"/>
        <charset val="134"/>
      </rPr>
      <t>Nitrosococcus watsonii</t>
    </r>
    <r>
      <rPr>
        <sz val="12"/>
        <rFont val="Times New Roman"/>
        <charset val="134"/>
      </rPr>
      <t xml:space="preserve"> C-113</t>
    </r>
  </si>
  <si>
    <t>NCBI(PRJNA40331)</t>
  </si>
  <si>
    <r>
      <rPr>
        <i/>
        <sz val="12"/>
        <rFont val="Times New Roman"/>
        <charset val="134"/>
      </rPr>
      <t>Persephonella marina</t>
    </r>
    <r>
      <rPr>
        <sz val="12"/>
        <rFont val="Times New Roman"/>
        <charset val="134"/>
      </rPr>
      <t xml:space="preserve"> EX-H1</t>
    </r>
  </si>
  <si>
    <t>NCBI(PRJNA12526)</t>
  </si>
  <si>
    <t>SUP05</t>
  </si>
  <si>
    <t>NCBI(PRJNA39207)</t>
  </si>
  <si>
    <r>
      <rPr>
        <i/>
        <sz val="12"/>
        <rFont val="Times New Roman"/>
        <charset val="134"/>
      </rPr>
      <t>Thermovibrio ammonificans</t>
    </r>
    <r>
      <rPr>
        <sz val="12"/>
        <rFont val="Times New Roman"/>
        <charset val="134"/>
      </rPr>
      <t xml:space="preserve"> HB-1 DSM 15698</t>
    </r>
  </si>
  <si>
    <t>NCBI(PRJNA49403)</t>
  </si>
  <si>
    <t>Thermovibrio guaymasensis</t>
  </si>
  <si>
    <t>NCBI(PRJNA439998)</t>
  </si>
  <si>
    <r>
      <rPr>
        <i/>
        <sz val="12"/>
        <rFont val="Times New Roman"/>
        <charset val="134"/>
      </rPr>
      <t>Thiobacillus denitrificans</t>
    </r>
    <r>
      <rPr>
        <sz val="12"/>
        <rFont val="Times New Roman"/>
        <charset val="134"/>
      </rPr>
      <t xml:space="preserve"> ATCC 25259</t>
    </r>
  </si>
  <si>
    <t>NCBI(PRJNA13025)</t>
  </si>
  <si>
    <t>Thiobacillus thioparus</t>
  </si>
  <si>
    <t>NCBI(PRJNA169730)</t>
  </si>
  <si>
    <r>
      <rPr>
        <i/>
        <sz val="12"/>
        <rFont val="Times New Roman"/>
        <charset val="134"/>
      </rPr>
      <t>Thiocapsa marina</t>
    </r>
    <r>
      <rPr>
        <sz val="12"/>
        <rFont val="Times New Roman"/>
        <charset val="134"/>
      </rPr>
      <t xml:space="preserve"> 5811</t>
    </r>
  </si>
  <si>
    <t>NCBI(PRJNA63055)</t>
  </si>
  <si>
    <t>Thiocapsa rosea</t>
  </si>
  <si>
    <t>NCBI(PRJNA332050)</t>
  </si>
  <si>
    <t>Thiocapsa roseopersicina</t>
  </si>
  <si>
    <t>NCBI(PRJEB16554)</t>
  </si>
  <si>
    <t>Thiocystis violascens</t>
  </si>
  <si>
    <t>NCBI(PRJNA60641)</t>
  </si>
  <si>
    <r>
      <rPr>
        <i/>
        <sz val="12"/>
        <rFont val="Times New Roman"/>
        <charset val="134"/>
      </rPr>
      <t>Thiomicrorhabdus arctica</t>
    </r>
    <r>
      <rPr>
        <sz val="12"/>
        <rFont val="Times New Roman"/>
        <charset val="134"/>
      </rPr>
      <t xml:space="preserve"> DSM 13458</t>
    </r>
  </si>
  <si>
    <t>NCBI(PRJNA182451)</t>
  </si>
  <si>
    <r>
      <rPr>
        <i/>
        <sz val="12"/>
        <rFont val="Times New Roman"/>
        <charset val="134"/>
      </rPr>
      <t>Thiomicrorhabdus chilensis</t>
    </r>
    <r>
      <rPr>
        <sz val="12"/>
        <rFont val="Times New Roman"/>
        <charset val="134"/>
      </rPr>
      <t xml:space="preserve"> DSM 12352</t>
    </r>
  </si>
  <si>
    <t>NCBI(PRJNA169748)</t>
  </si>
  <si>
    <r>
      <rPr>
        <i/>
        <sz val="12"/>
        <rFont val="Times New Roman"/>
        <charset val="134"/>
      </rPr>
      <t xml:space="preserve">Thiomicrospira aerophila </t>
    </r>
    <r>
      <rPr>
        <sz val="12"/>
        <rFont val="Times New Roman"/>
        <charset val="134"/>
      </rPr>
      <t>AL3</t>
    </r>
  </si>
  <si>
    <t>NCBI(PRJNA52553)</t>
  </si>
  <si>
    <r>
      <rPr>
        <i/>
        <sz val="12"/>
        <rFont val="Times New Roman"/>
        <charset val="134"/>
      </rPr>
      <t xml:space="preserve">Thiomicrospira cyclica </t>
    </r>
    <r>
      <rPr>
        <sz val="12"/>
        <rFont val="Times New Roman"/>
        <charset val="134"/>
      </rPr>
      <t>ALM1</t>
    </r>
  </si>
  <si>
    <t>NCBI(PRJNA52629)</t>
  </si>
  <si>
    <t>Thiomicrospira microaerophila</t>
  </si>
  <si>
    <t>NCBI(PRJNA263055)</t>
  </si>
  <si>
    <r>
      <rPr>
        <i/>
        <sz val="12"/>
        <rFont val="Times New Roman"/>
        <charset val="134"/>
      </rPr>
      <t xml:space="preserve">Thiomicrospira pelophila </t>
    </r>
    <r>
      <rPr>
        <sz val="12"/>
        <rFont val="Times New Roman"/>
        <charset val="134"/>
      </rPr>
      <t>DSM 1534</t>
    </r>
  </si>
  <si>
    <t>NCBI(PRJNA214438)</t>
  </si>
  <si>
    <r>
      <rPr>
        <i/>
        <sz val="12"/>
        <rFont val="Times New Roman"/>
        <charset val="134"/>
      </rPr>
      <t>Thiorhodococcus drewsii</t>
    </r>
    <r>
      <rPr>
        <sz val="12"/>
        <rFont val="Times New Roman"/>
        <charset val="134"/>
      </rPr>
      <t xml:space="preserve"> AZ1</t>
    </r>
  </si>
  <si>
    <t>NCBI(PRJNA62879)</t>
  </si>
  <si>
    <r>
      <rPr>
        <i/>
        <sz val="12"/>
        <rFont val="Times New Roman"/>
        <charset val="134"/>
      </rPr>
      <t xml:space="preserve">Thiorhodococcus mannitoliphagus </t>
    </r>
    <r>
      <rPr>
        <sz val="12"/>
        <rFont val="Times New Roman"/>
        <charset val="134"/>
      </rPr>
      <t>DSM 18266</t>
    </r>
  </si>
  <si>
    <t>NCBI(PRJNA606068)</t>
  </si>
  <si>
    <r>
      <rPr>
        <i/>
        <sz val="12"/>
        <rFont val="Times New Roman"/>
        <charset val="134"/>
      </rPr>
      <t>Thiorhodococcus minor</t>
    </r>
    <r>
      <rPr>
        <sz val="12"/>
        <rFont val="Times New Roman"/>
        <charset val="134"/>
      </rPr>
      <t xml:space="preserve"> DSM 11518</t>
    </r>
  </si>
  <si>
    <t>NCBI(PRJNA606066)</t>
  </si>
  <si>
    <t>Campylobacteria</t>
  </si>
  <si>
    <r>
      <rPr>
        <sz val="12"/>
        <rFont val="Times New Roman"/>
        <charset val="134"/>
      </rPr>
      <t xml:space="preserve">Epsilonproteobacteria symbiont of </t>
    </r>
    <r>
      <rPr>
        <i/>
        <sz val="12"/>
        <rFont val="Times New Roman"/>
        <charset val="134"/>
      </rPr>
      <t>Bathymodiolus childressi</t>
    </r>
    <r>
      <rPr>
        <sz val="12"/>
        <rFont val="Times New Roman"/>
        <charset val="134"/>
      </rPr>
      <t xml:space="preserve"> DB AA V03</t>
    </r>
  </si>
  <si>
    <r>
      <rPr>
        <i/>
        <sz val="12"/>
        <rFont val="Times New Roman"/>
        <charset val="134"/>
      </rPr>
      <t>Arcobacter mytili</t>
    </r>
    <r>
      <rPr>
        <sz val="12"/>
        <rFont val="Times New Roman"/>
        <charset val="134"/>
      </rPr>
      <t xml:space="preserve"> LMG 24559</t>
    </r>
  </si>
  <si>
    <t>Uniprot(UP000253979)</t>
  </si>
  <si>
    <r>
      <rPr>
        <i/>
        <sz val="12"/>
        <rFont val="Times New Roman"/>
        <charset val="134"/>
      </rPr>
      <t>Arcobacter</t>
    </r>
    <r>
      <rPr>
        <sz val="12"/>
        <rFont val="Times New Roman"/>
        <charset val="134"/>
      </rPr>
      <t xml:space="preserve"> sp. CECT 8987</t>
    </r>
  </si>
  <si>
    <t>Uniprot(UP000290657)</t>
  </si>
  <si>
    <r>
      <rPr>
        <i/>
        <sz val="12"/>
        <rFont val="Times New Roman"/>
        <charset val="134"/>
      </rPr>
      <t>Campylobacter gracilis</t>
    </r>
    <r>
      <rPr>
        <sz val="12"/>
        <rFont val="Times New Roman"/>
        <charset val="134"/>
      </rPr>
      <t xml:space="preserve"> RM3268</t>
    </r>
  </si>
  <si>
    <r>
      <rPr>
        <sz val="12"/>
        <rFont val="Times New Roman"/>
        <charset val="134"/>
      </rPr>
      <t>Uniprot(UP000005709</t>
    </r>
    <r>
      <rPr>
        <sz val="12"/>
        <rFont val="宋体"/>
        <charset val="134"/>
      </rPr>
      <t>）</t>
    </r>
  </si>
  <si>
    <r>
      <rPr>
        <i/>
        <sz val="12"/>
        <rFont val="Times New Roman"/>
        <charset val="134"/>
      </rPr>
      <t>Campylobacter showae</t>
    </r>
    <r>
      <rPr>
        <sz val="12"/>
        <rFont val="Times New Roman"/>
        <charset val="134"/>
      </rPr>
      <t xml:space="preserve"> RM3277</t>
    </r>
  </si>
  <si>
    <t>Uniprot(UP000003107)</t>
  </si>
  <si>
    <t>Halarcobacter bivalviorum</t>
  </si>
  <si>
    <t>NCBI(PRJNA284962)</t>
  </si>
  <si>
    <t>Helicobacter anseris</t>
  </si>
  <si>
    <t>NCBI(PRJNA412376)</t>
  </si>
  <si>
    <r>
      <rPr>
        <i/>
        <sz val="12"/>
        <rFont val="Times New Roman"/>
        <charset val="134"/>
      </rPr>
      <t xml:space="preserve">Helicobacter bizzozeronii </t>
    </r>
    <r>
      <rPr>
        <sz val="12"/>
        <rFont val="Times New Roman"/>
        <charset val="134"/>
      </rPr>
      <t>strain CIII-1</t>
    </r>
  </si>
  <si>
    <t>Uniprot(UP000008387)</t>
  </si>
  <si>
    <t>Helicobacter cinaedi</t>
  </si>
  <si>
    <t>Uniprot(UP000006036)</t>
  </si>
  <si>
    <t>Helicobacter sanguini</t>
  </si>
  <si>
    <t>Uniprot(UP000029714)</t>
  </si>
  <si>
    <t>Hydrogenimonas thermophila</t>
  </si>
  <si>
    <t>Uniprot(UP000199227)</t>
  </si>
  <si>
    <t>Lebetimonas natsushimae</t>
  </si>
  <si>
    <t>Uniprot(UP000217944)</t>
  </si>
  <si>
    <t>Nautilia profundicola</t>
  </si>
  <si>
    <t>NCBI(PRJNA32573)</t>
  </si>
  <si>
    <t>Nitratifractor salsuginis</t>
  </si>
  <si>
    <t>NCBI(PRJNA46883)</t>
  </si>
  <si>
    <t>Pseudoarcobacter caeni</t>
  </si>
  <si>
    <t>Uniprot(UP000251135)</t>
  </si>
  <si>
    <t>Sulfuricurvum kujiense</t>
  </si>
  <si>
    <t>Uniprot(UP000008721)</t>
  </si>
  <si>
    <r>
      <rPr>
        <i/>
        <sz val="12"/>
        <rFont val="Times New Roman"/>
        <charset val="134"/>
      </rPr>
      <t xml:space="preserve">Sulfurimonas autotrophica </t>
    </r>
    <r>
      <rPr>
        <sz val="12"/>
        <rFont val="Times New Roman"/>
        <charset val="134"/>
      </rPr>
      <t>DSM 16294</t>
    </r>
  </si>
  <si>
    <t>NCBI(PRJNA31347)</t>
  </si>
  <si>
    <r>
      <rPr>
        <i/>
        <sz val="12"/>
        <rFont val="Times New Roman"/>
        <charset val="134"/>
      </rPr>
      <t>Sulfurimonas denitrificans</t>
    </r>
    <r>
      <rPr>
        <sz val="12"/>
        <rFont val="Times New Roman"/>
        <charset val="134"/>
      </rPr>
      <t xml:space="preserve"> DSM 1251</t>
    </r>
  </si>
  <si>
    <t>NCBI(PRJNA13019)</t>
  </si>
  <si>
    <r>
      <rPr>
        <i/>
        <sz val="12"/>
        <rFont val="Times New Roman"/>
        <charset val="134"/>
      </rPr>
      <t>Sulfurimonas gotlandica</t>
    </r>
    <r>
      <rPr>
        <sz val="12"/>
        <rFont val="Times New Roman"/>
        <charset val="134"/>
      </rPr>
      <t xml:space="preserve"> GD1</t>
    </r>
  </si>
  <si>
    <t>NCBI(PRJNA60283)</t>
  </si>
  <si>
    <t>Sulfurimonas indica</t>
  </si>
  <si>
    <t>NCBI(PRJNA516523)</t>
  </si>
  <si>
    <t>Sulfurimonas paralvinellae</t>
  </si>
  <si>
    <t>NCBI(PRJNA553136)</t>
  </si>
  <si>
    <t>Sulfurimonas crateris</t>
  </si>
  <si>
    <t>NCBI(PRJNA540480)</t>
  </si>
  <si>
    <t>Sulfurimonas hongkongensis</t>
  </si>
  <si>
    <t>NCBI(PRJNA210729)</t>
  </si>
  <si>
    <r>
      <rPr>
        <i/>
        <sz val="12"/>
        <rFont val="Times New Roman"/>
        <charset val="134"/>
      </rPr>
      <t>Sulfurospirillum arcachonense</t>
    </r>
    <r>
      <rPr>
        <sz val="12"/>
        <rFont val="Times New Roman"/>
        <charset val="134"/>
      </rPr>
      <t xml:space="preserve"> DSM 9755</t>
    </r>
  </si>
  <si>
    <t>NCBI(PRJNA195821)</t>
  </si>
  <si>
    <t>Sulfurospirillum deleyianum</t>
  </si>
  <si>
    <t>Uniprot(UP000002222)</t>
  </si>
  <si>
    <r>
      <rPr>
        <i/>
        <sz val="12"/>
        <rFont val="Times New Roman"/>
        <charset val="134"/>
      </rPr>
      <t>Sulfurospirillum</t>
    </r>
    <r>
      <rPr>
        <sz val="12"/>
        <rFont val="Times New Roman"/>
        <charset val="134"/>
      </rPr>
      <t xml:space="preserve"> sp. UBA12182</t>
    </r>
  </si>
  <si>
    <t>Uniprot(UP000229442)</t>
  </si>
  <si>
    <t>Sulfurovum riftiae</t>
  </si>
  <si>
    <t>Uniprot(UP000075359)</t>
  </si>
  <si>
    <r>
      <rPr>
        <i/>
        <sz val="12"/>
        <rFont val="Times New Roman"/>
        <charset val="134"/>
      </rPr>
      <t>Sulfurovum</t>
    </r>
    <r>
      <rPr>
        <sz val="12"/>
        <rFont val="Times New Roman"/>
        <charset val="134"/>
      </rPr>
      <t xml:space="preserve"> sp. AR</t>
    </r>
  </si>
  <si>
    <t>Uniprot(UP000003180)</t>
  </si>
  <si>
    <r>
      <rPr>
        <i/>
        <sz val="12"/>
        <rFont val="Times New Roman"/>
        <charset val="134"/>
      </rPr>
      <t>Thiovulum</t>
    </r>
    <r>
      <rPr>
        <sz val="12"/>
        <rFont val="Times New Roman"/>
        <charset val="134"/>
      </rPr>
      <t xml:space="preserve"> sp. ES</t>
    </r>
  </si>
  <si>
    <t>Uniprot(UP000005330)</t>
  </si>
  <si>
    <t>Wolinella succinogenes</t>
  </si>
  <si>
    <t>Uniprot(UP000000422)</t>
  </si>
  <si>
    <t>Eukaryotic bivalve host</t>
  </si>
  <si>
    <t>Bathymodiolus platifrons</t>
  </si>
  <si>
    <t>NCBI(PRJNA328542)</t>
  </si>
  <si>
    <t>Mytilus coruscus</t>
  </si>
  <si>
    <t>NCBI(PRJEB33342)</t>
  </si>
  <si>
    <r>
      <rPr>
        <i/>
        <sz val="12"/>
        <rFont val="Times New Roman"/>
        <charset val="134"/>
      </rPr>
      <t>Bathymodiolus childressi</t>
    </r>
    <r>
      <rPr>
        <sz val="12"/>
        <rFont val="Times New Roman"/>
        <charset val="134"/>
      </rPr>
      <t xml:space="preserve"> DB AA V03</t>
    </r>
  </si>
  <si>
    <t>1Custom database used for transcripts separacting: all data sets above joined with symbionts genome predicted genes.</t>
  </si>
  <si>
    <t>2Custom database used for protein identification: all data sets above joined with symbionts genome predicted genes and transcripts (host and symbionts).</t>
  </si>
  <si>
    <r>
      <t>Table S2</t>
    </r>
    <r>
      <rPr>
        <sz val="12"/>
        <rFont val="Times New Roman"/>
        <charset val="134"/>
      </rPr>
      <t xml:space="preserve"> Summary of data output for DNA and RNA sequencing</t>
    </r>
  </si>
  <si>
    <t>Sequencing</t>
  </si>
  <si>
    <t>Total base (Gb)</t>
  </si>
  <si>
    <t>Total number of  reads (Million)</t>
  </si>
  <si>
    <t>Read length (bp)</t>
  </si>
  <si>
    <t>Metagenome (gill tissue)</t>
  </si>
  <si>
    <t>Sample_G1</t>
  </si>
  <si>
    <t>Sample_G2</t>
  </si>
  <si>
    <t>Sample_G3</t>
  </si>
  <si>
    <t>Meta-transcriptomics (gill tissue)</t>
  </si>
  <si>
    <t>Meta-transcriptomics (foot tissue)</t>
  </si>
  <si>
    <t>Sample_F1</t>
  </si>
  <si>
    <t>Sample_F2</t>
  </si>
  <si>
    <t>Sample_F3</t>
  </si>
  <si>
    <r>
      <t xml:space="preserve">Table S3 </t>
    </r>
    <r>
      <rPr>
        <sz val="12"/>
        <rFont val="Times New Roman"/>
        <charset val="134"/>
      </rPr>
      <t xml:space="preserve">Summary of </t>
    </r>
    <r>
      <rPr>
        <i/>
        <sz val="12"/>
        <rFont val="Times New Roman"/>
        <charset val="134"/>
      </rPr>
      <t>de novo</t>
    </r>
    <r>
      <rPr>
        <sz val="12"/>
        <rFont val="Times New Roman"/>
        <charset val="134"/>
      </rPr>
      <t xml:space="preserve"> assembly of DNA and RNA sequences</t>
    </r>
  </si>
  <si>
    <r>
      <rPr>
        <b/>
        <sz val="12"/>
        <rFont val="Times New Roman"/>
        <charset val="134"/>
      </rPr>
      <t xml:space="preserve">Metagenome </t>
    </r>
    <r>
      <rPr>
        <b/>
        <i/>
        <sz val="12"/>
        <rFont val="Times New Roman"/>
        <charset val="134"/>
      </rPr>
      <t xml:space="preserve">de novo </t>
    </r>
    <r>
      <rPr>
        <b/>
        <sz val="12"/>
        <rFont val="Times New Roman"/>
        <charset val="134"/>
      </rPr>
      <t>assembly by SPAdes</t>
    </r>
  </si>
  <si>
    <r>
      <rPr>
        <b/>
        <sz val="12"/>
        <rFont val="Times New Roman"/>
        <charset val="134"/>
      </rPr>
      <t xml:space="preserve">Meta-transcriptomics </t>
    </r>
    <r>
      <rPr>
        <b/>
        <i/>
        <sz val="12"/>
        <rFont val="Times New Roman"/>
        <charset val="134"/>
      </rPr>
      <t>de novo</t>
    </r>
    <r>
      <rPr>
        <b/>
        <sz val="12"/>
        <rFont val="Times New Roman"/>
        <charset val="134"/>
      </rPr>
      <t xml:space="preserve"> combined assembly by Trinity</t>
    </r>
  </si>
  <si>
    <t>Samples</t>
  </si>
  <si>
    <t>-</t>
  </si>
  <si>
    <t>Total base (Mb)</t>
  </si>
  <si>
    <t>Total number of contigs/transcripts</t>
  </si>
  <si>
    <t>965 784</t>
  </si>
  <si>
    <t>954 925</t>
  </si>
  <si>
    <t>932 048</t>
  </si>
  <si>
    <t>2 136 529</t>
  </si>
  <si>
    <t>Number of contigs ≥ 1 kbp</t>
  </si>
  <si>
    <t>199 267</t>
  </si>
  <si>
    <t>203 219</t>
  </si>
  <si>
    <t>200 948</t>
  </si>
  <si>
    <t>/</t>
  </si>
  <si>
    <t>Mean length of contigs/transcripts (bp)</t>
  </si>
  <si>
    <t>1 974</t>
  </si>
  <si>
    <t>2 008</t>
  </si>
  <si>
    <t>2 024</t>
  </si>
  <si>
    <t>N50 (bp)</t>
  </si>
  <si>
    <t>2 083</t>
  </si>
  <si>
    <t>2 127</t>
  </si>
  <si>
    <t>2 150</t>
  </si>
  <si>
    <t>Maximal assembled size (bp)</t>
  </si>
  <si>
    <t>54 895</t>
  </si>
  <si>
    <t>71 052</t>
  </si>
  <si>
    <t>52 283</t>
  </si>
  <si>
    <t>34 593</t>
  </si>
  <si>
    <r>
      <t xml:space="preserve">Table S4 </t>
    </r>
    <r>
      <rPr>
        <sz val="12"/>
        <rFont val="Times New Roman"/>
        <charset val="134"/>
      </rPr>
      <t xml:space="preserve">Summary of functional annotation of </t>
    </r>
    <r>
      <rPr>
        <i/>
        <sz val="12"/>
        <rFont val="Times New Roman"/>
        <charset val="134"/>
      </rPr>
      <t>G. haimaensis</t>
    </r>
    <r>
      <rPr>
        <sz val="12"/>
        <rFont val="Times New Roman"/>
        <charset val="134"/>
      </rPr>
      <t xml:space="preserve"> gill-associated bacterial genomes</t>
    </r>
  </si>
  <si>
    <t>Total number of CDS</t>
  </si>
  <si>
    <t>3 312</t>
  </si>
  <si>
    <t>2 213</t>
  </si>
  <si>
    <t>Prokka annotation</t>
  </si>
  <si>
    <t>1 471</t>
  </si>
  <si>
    <t>1 098</t>
  </si>
  <si>
    <t>COG annotation</t>
  </si>
  <si>
    <t>2 163</t>
  </si>
  <si>
    <t>1 438</t>
  </si>
  <si>
    <t>KEGG annotation</t>
  </si>
  <si>
    <t>2 534</t>
  </si>
  <si>
    <t>1 726</t>
  </si>
  <si>
    <t>GO annotation</t>
  </si>
  <si>
    <t>Pfam annotation</t>
  </si>
  <si>
    <t>2 468</t>
  </si>
  <si>
    <t>1 647</t>
  </si>
  <si>
    <t>Annotation at least in one database</t>
  </si>
  <si>
    <t>3 041</t>
  </si>
  <si>
    <t>2 103</t>
  </si>
  <si>
    <t>Annotation percentage (%)</t>
  </si>
  <si>
    <r>
      <t xml:space="preserve">Table S5 </t>
    </r>
    <r>
      <rPr>
        <sz val="12"/>
        <color theme="1"/>
        <rFont val="Times New Roman"/>
        <charset val="134"/>
      </rPr>
      <t>Summary of annotation results for assembled transcriptome of host gill and foot tissues</t>
    </r>
  </si>
  <si>
    <t>Host transcriptome</t>
  </si>
  <si>
    <t>Unigenes</t>
  </si>
  <si>
    <t>61 968</t>
  </si>
  <si>
    <t>KOG annotation</t>
  </si>
  <si>
    <t>18 439 (29.76%)</t>
  </si>
  <si>
    <t>14 138 (22.82%)</t>
  </si>
  <si>
    <t>11 032 (17.80%)</t>
  </si>
  <si>
    <t>25 437 (41.05%)</t>
  </si>
  <si>
    <t>Swissprot annotation</t>
  </si>
  <si>
    <t>12 717 (20.52%)</t>
  </si>
  <si>
    <t>Annotated at least in one database</t>
  </si>
  <si>
    <t>29 941 (48.32%)</t>
  </si>
  <si>
    <t>BUSCO complete</t>
  </si>
  <si>
    <t>BUSCO single copy</t>
  </si>
  <si>
    <t>BUSCO duplicated</t>
  </si>
  <si>
    <t>BUSCOs Fragmented</t>
  </si>
  <si>
    <t>BUSCO missing</t>
  </si>
  <si>
    <t>DEGs</t>
  </si>
  <si>
    <t>6 748</t>
  </si>
  <si>
    <t>Annotated DEGs</t>
  </si>
  <si>
    <t>2 025 (30.01%)</t>
  </si>
  <si>
    <r>
      <t xml:space="preserve">Table S6 </t>
    </r>
    <r>
      <rPr>
        <sz val="12"/>
        <rFont val="Times New Roman"/>
        <charset val="134"/>
      </rPr>
      <t>Summary of protein identification results in gill metaproteome</t>
    </r>
  </si>
  <si>
    <t>Host</t>
  </si>
  <si>
    <t>Total</t>
  </si>
  <si>
    <t>Total roteins number</t>
  </si>
  <si>
    <t>% of all identified proteins</t>
  </si>
  <si>
    <r>
      <rPr>
        <b/>
        <sz val="12"/>
        <rFont val="Times New Roman"/>
        <charset val="134"/>
      </rPr>
      <t xml:space="preserve">Leading proteins from </t>
    </r>
    <r>
      <rPr>
        <b/>
        <i/>
        <sz val="12"/>
        <rFont val="Times New Roman"/>
        <charset val="134"/>
      </rPr>
      <t>G. haimaensis</t>
    </r>
    <r>
      <rPr>
        <b/>
        <sz val="12"/>
        <rFont val="Times New Roman"/>
        <charset val="134"/>
      </rPr>
      <t xml:space="preserve"> and its symbionts</t>
    </r>
  </si>
  <si>
    <t>2 273</t>
  </si>
  <si>
    <t>2 907</t>
  </si>
  <si>
    <r>
      <rPr>
        <b/>
        <sz val="12"/>
        <rFont val="Times New Roman"/>
        <charset val="134"/>
      </rPr>
      <t xml:space="preserve">% of proteins from </t>
    </r>
    <r>
      <rPr>
        <b/>
        <i/>
        <sz val="12"/>
        <rFont val="Times New Roman"/>
        <charset val="134"/>
      </rPr>
      <t>G. haimaensis</t>
    </r>
    <r>
      <rPr>
        <b/>
        <sz val="12"/>
        <rFont val="Times New Roman"/>
        <charset val="134"/>
      </rPr>
      <t xml:space="preserve"> and its symbionts</t>
    </r>
  </si>
  <si>
    <t>Annotated proteins</t>
  </si>
  <si>
    <t>4 201</t>
  </si>
  <si>
    <t>1 131</t>
  </si>
  <si>
    <t>5 394</t>
  </si>
  <si>
    <t>% of annotated proteins</t>
  </si>
  <si>
    <r>
      <t xml:space="preserve">Table S7 </t>
    </r>
    <r>
      <rPr>
        <sz val="12"/>
        <color theme="1"/>
        <rFont val="Times New Roman"/>
        <charset val="134"/>
      </rPr>
      <t>Distribution of genes involved in selected central metabolic pathways among bathymodioline symbiont genomes and their free-living relatives</t>
    </r>
  </si>
  <si>
    <t>*: existing gene; /: missing gene</t>
  </si>
  <si>
    <t>Gene</t>
  </si>
  <si>
    <t>Full_name</t>
  </si>
  <si>
    <r>
      <rPr>
        <i/>
        <sz val="12"/>
        <color rgb="FFFF0000"/>
        <rFont val="Times New Roman"/>
        <charset val="134"/>
      </rPr>
      <t>G. haimaensis</t>
    </r>
    <r>
      <rPr>
        <sz val="12"/>
        <color rgb="FFFF0000"/>
        <rFont val="Times New Roman"/>
        <charset val="134"/>
      </rPr>
      <t xml:space="preserve"> Campylobacteria</t>
    </r>
  </si>
  <si>
    <r>
      <rPr>
        <i/>
        <sz val="12"/>
        <color theme="1"/>
        <rFont val="Times New Roman"/>
        <charset val="134"/>
      </rPr>
      <t>G. childressi</t>
    </r>
    <r>
      <rPr>
        <sz val="12"/>
        <color theme="1"/>
        <rFont val="Times New Roman"/>
        <charset val="134"/>
      </rPr>
      <t xml:space="preserve"> Campylobacteria</t>
    </r>
  </si>
  <si>
    <r>
      <rPr>
        <i/>
        <sz val="12"/>
        <color theme="1"/>
        <rFont val="Times New Roman"/>
        <charset val="134"/>
      </rPr>
      <t>B. azoricus</t>
    </r>
    <r>
      <rPr>
        <sz val="12"/>
        <color theme="1"/>
        <rFont val="Times New Roman"/>
        <charset val="134"/>
      </rPr>
      <t xml:space="preserve"> Campylobacteria</t>
    </r>
  </si>
  <si>
    <t>Sulfurovum indicum</t>
  </si>
  <si>
    <t>Sulfurimonas autotrophica</t>
  </si>
  <si>
    <t>Thiomicrospira cyclica</t>
  </si>
  <si>
    <t>Hydrogenovibrio crunogenus</t>
  </si>
  <si>
    <r>
      <rPr>
        <i/>
        <sz val="12"/>
        <color theme="1"/>
        <rFont val="Times New Roman"/>
        <charset val="134"/>
      </rPr>
      <t>B. septemdierum</t>
    </r>
    <r>
      <rPr>
        <sz val="12"/>
        <color theme="1"/>
        <rFont val="Times New Roman"/>
        <charset val="134"/>
      </rPr>
      <t xml:space="preserve"> SOB</t>
    </r>
  </si>
  <si>
    <r>
      <rPr>
        <i/>
        <sz val="12"/>
        <color theme="1"/>
        <rFont val="Times New Roman"/>
        <charset val="134"/>
      </rPr>
      <t>B. thermophilus</t>
    </r>
    <r>
      <rPr>
        <sz val="12"/>
        <color theme="1"/>
        <rFont val="Times New Roman"/>
        <charset val="134"/>
      </rPr>
      <t xml:space="preserve"> SOB</t>
    </r>
  </si>
  <si>
    <r>
      <rPr>
        <i/>
        <sz val="12"/>
        <color theme="1"/>
        <rFont val="Times New Roman"/>
        <charset val="134"/>
      </rPr>
      <t>B. azoricus</t>
    </r>
    <r>
      <rPr>
        <sz val="12"/>
        <color theme="1"/>
        <rFont val="Times New Roman"/>
        <charset val="134"/>
      </rPr>
      <t xml:space="preserve"> SOB</t>
    </r>
  </si>
  <si>
    <t>Methylococcus capsulatus</t>
  </si>
  <si>
    <t>Methylomonas methanica</t>
  </si>
  <si>
    <t>Methylovulum psychrotolerans</t>
  </si>
  <si>
    <t>Methylomicrobium album</t>
  </si>
  <si>
    <r>
      <rPr>
        <i/>
        <sz val="12"/>
        <color theme="1"/>
        <rFont val="Times New Roman"/>
        <charset val="134"/>
      </rPr>
      <t>B. puteoserpentis</t>
    </r>
    <r>
      <rPr>
        <sz val="12"/>
        <color theme="1"/>
        <rFont val="Times New Roman"/>
        <charset val="134"/>
      </rPr>
      <t xml:space="preserve"> MOB</t>
    </r>
  </si>
  <si>
    <r>
      <rPr>
        <i/>
        <sz val="12"/>
        <color theme="1"/>
        <rFont val="Times New Roman"/>
        <charset val="134"/>
      </rPr>
      <t>B. azoricus</t>
    </r>
    <r>
      <rPr>
        <sz val="12"/>
        <color theme="1"/>
        <rFont val="Times New Roman"/>
        <charset val="134"/>
      </rPr>
      <t xml:space="preserve"> MOB</t>
    </r>
  </si>
  <si>
    <r>
      <rPr>
        <i/>
        <sz val="12"/>
        <color theme="1"/>
        <rFont val="Times New Roman"/>
        <charset val="134"/>
      </rPr>
      <t>B.</t>
    </r>
    <r>
      <rPr>
        <sz val="12"/>
        <color theme="1"/>
        <rFont val="Times New Roman"/>
        <charset val="134"/>
      </rPr>
      <t xml:space="preserve"> sp MOB</t>
    </r>
  </si>
  <si>
    <r>
      <rPr>
        <i/>
        <sz val="12"/>
        <color theme="1"/>
        <rFont val="Times New Roman"/>
        <charset val="134"/>
      </rPr>
      <t xml:space="preserve">B. japonicus </t>
    </r>
    <r>
      <rPr>
        <sz val="12"/>
        <color theme="1"/>
        <rFont val="Times New Roman"/>
        <charset val="134"/>
      </rPr>
      <t>MOB</t>
    </r>
  </si>
  <si>
    <r>
      <rPr>
        <i/>
        <sz val="12"/>
        <color rgb="FFFF0000"/>
        <rFont val="Times New Roman"/>
        <charset val="134"/>
      </rPr>
      <t>G. haimaensis</t>
    </r>
    <r>
      <rPr>
        <sz val="12"/>
        <color rgb="FFFF0000"/>
        <rFont val="Times New Roman"/>
        <charset val="134"/>
      </rPr>
      <t xml:space="preserve"> MOB</t>
    </r>
  </si>
  <si>
    <r>
      <rPr>
        <i/>
        <sz val="12"/>
        <color theme="1"/>
        <rFont val="Times New Roman"/>
        <charset val="134"/>
      </rPr>
      <t>G. platifrons</t>
    </r>
    <r>
      <rPr>
        <sz val="12"/>
        <color theme="1"/>
        <rFont val="Times New Roman"/>
        <charset val="134"/>
      </rPr>
      <t xml:space="preserve"> MOB</t>
    </r>
  </si>
  <si>
    <t>Association numbers or reference</t>
  </si>
  <si>
    <t>This study</t>
  </si>
  <si>
    <t>Assié et al.2020</t>
  </si>
  <si>
    <t>GCF_014931715.1</t>
  </si>
  <si>
    <t>GCF_000183725.1</t>
  </si>
  <si>
    <t>GCF_000147355.1</t>
  </si>
  <si>
    <t>GCF_000214825.1</t>
  </si>
  <si>
    <t>GCF_000012605.1</t>
  </si>
  <si>
    <t>GCF_001547755.1</t>
  </si>
  <si>
    <t>GCF_003711265.1</t>
  </si>
  <si>
    <t>GCA_903166125.2</t>
  </si>
  <si>
    <t>GCF_000008325.1</t>
  </si>
  <si>
    <t>GCF_000214665.1</t>
  </si>
  <si>
    <t>GCF_002923755.1</t>
  </si>
  <si>
    <t>GCF_000214275.2</t>
  </si>
  <si>
    <t>GCA_900128525.1</t>
  </si>
  <si>
    <t>GCA_900094635.1</t>
  </si>
  <si>
    <t>GCA_900094645.2</t>
  </si>
  <si>
    <t>GCA_019721995.1</t>
  </si>
  <si>
    <t>GCA_002189065.1</t>
  </si>
  <si>
    <t>Glycolysis</t>
  </si>
  <si>
    <t>gk</t>
  </si>
  <si>
    <t>Glucokinase</t>
  </si>
  <si>
    <t>*</t>
  </si>
  <si>
    <t>gpi</t>
  </si>
  <si>
    <t>Glucose-6-phosphate isomerase</t>
  </si>
  <si>
    <t>pfk</t>
  </si>
  <si>
    <t>6-phosphofructokinase</t>
  </si>
  <si>
    <t>fba</t>
  </si>
  <si>
    <t>Fructose-bisphosphate aldolase</t>
  </si>
  <si>
    <t>tpi</t>
  </si>
  <si>
    <t>Triosephosphate isomerase</t>
  </si>
  <si>
    <t>gadph</t>
  </si>
  <si>
    <t>Glyceraldehyde 3-phosphate dehydrogenase</t>
  </si>
  <si>
    <t>pgk</t>
  </si>
  <si>
    <t>Phosphoglycerate kinase</t>
  </si>
  <si>
    <t>pgm</t>
  </si>
  <si>
    <t>2,3-bisphosphoglycerate-independent phosphoglycerate mutase</t>
  </si>
  <si>
    <t>eno</t>
  </si>
  <si>
    <t>Enolase</t>
  </si>
  <si>
    <t>pk</t>
  </si>
  <si>
    <t>Pyruvate kinase</t>
  </si>
  <si>
    <t>pd</t>
  </si>
  <si>
    <t>Pyruvate dehydrogenase</t>
  </si>
  <si>
    <t>Glyconeogenesis</t>
  </si>
  <si>
    <t>ppsA</t>
  </si>
  <si>
    <t>Phosphoenolpyruvate synthase</t>
  </si>
  <si>
    <t>gapB</t>
  </si>
  <si>
    <t>Glyceraldehyde-3-phosphate dehydrogenase GapB</t>
  </si>
  <si>
    <t>Polyglucose biosynthesis</t>
  </si>
  <si>
    <t>pgm1</t>
  </si>
  <si>
    <t>Phosphoglucomutase 1</t>
  </si>
  <si>
    <t>udp</t>
  </si>
  <si>
    <t>UDP-glucose pyrophosphorylase</t>
  </si>
  <si>
    <t>gs</t>
  </si>
  <si>
    <t>Glycogen synthases, ADP-glucose type</t>
  </si>
  <si>
    <t>gbe</t>
  </si>
  <si>
    <t>Glycogen branching enzyme</t>
  </si>
  <si>
    <t>gt</t>
  </si>
  <si>
    <t>4-alpha-glucanotransferase</t>
  </si>
  <si>
    <t>gp</t>
  </si>
  <si>
    <t>Glycogen phosphorylase</t>
  </si>
  <si>
    <t>Pentose phosphate pathway</t>
  </si>
  <si>
    <t>fbp</t>
  </si>
  <si>
    <t>Fructose-1,6-bisphosphatase</t>
  </si>
  <si>
    <t>tkt</t>
  </si>
  <si>
    <t>Transketolase</t>
  </si>
  <si>
    <t>prps</t>
  </si>
  <si>
    <t>Ribose-phosphate pyrophosphokinase</t>
  </si>
  <si>
    <t>rpi</t>
  </si>
  <si>
    <t>Ribose 5-phosphate isomerase</t>
  </si>
  <si>
    <t>rpe</t>
  </si>
  <si>
    <t>Ribulose-phosphate 3-epimerase</t>
  </si>
  <si>
    <t>tal</t>
  </si>
  <si>
    <t>Transaldolase</t>
  </si>
  <si>
    <t>hxlA</t>
  </si>
  <si>
    <t>hexulose-6-phosphate formaldehyde lyase</t>
  </si>
  <si>
    <t>hxlB</t>
  </si>
  <si>
    <t>3-hexulose-6-phosphate isomerase</t>
  </si>
  <si>
    <t>TCA cycle</t>
  </si>
  <si>
    <t>pc</t>
  </si>
  <si>
    <t>Pyruvate carboxylase</t>
  </si>
  <si>
    <t>cs</t>
  </si>
  <si>
    <t>Citrate synthase</t>
  </si>
  <si>
    <t>acno</t>
  </si>
  <si>
    <t>Aconitate hydratase 2 / 2-methylisocitrate dehydratase</t>
  </si>
  <si>
    <t>idh</t>
  </si>
  <si>
    <t>Isocitrate dehydrogenase</t>
  </si>
  <si>
    <t>sucA</t>
  </si>
  <si>
    <t>Oxoglutarate dehydrogenase E1 component</t>
  </si>
  <si>
    <t>sucB</t>
  </si>
  <si>
    <t>Oxoglutarate dehydrogenase E2 component</t>
  </si>
  <si>
    <t>scsA</t>
  </si>
  <si>
    <t>Succinyl-CoA synthetase alpha subunit</t>
  </si>
  <si>
    <t>scsB</t>
  </si>
  <si>
    <t>Succinyl-CoA synthetase beta subunit</t>
  </si>
  <si>
    <t>sdhA</t>
  </si>
  <si>
    <t>Succinate dehydrogenase / fumarate reductase, flavoprotein subunit</t>
  </si>
  <si>
    <t>sdhB</t>
  </si>
  <si>
    <t>Succinate dehydrogenase / fumarate reductase,  iron-sulfur subunit</t>
  </si>
  <si>
    <t>sdhC</t>
  </si>
  <si>
    <t>Succinate dehydrogenase / fumarate reductase, cytochrome b subunit</t>
  </si>
  <si>
    <t>sdhD</t>
  </si>
  <si>
    <t>Succinate dehydrogenase / fumarate reductase, membrane anchor subunit</t>
  </si>
  <si>
    <t>fum</t>
  </si>
  <si>
    <t>Fumarate hydratase</t>
  </si>
  <si>
    <t>mdh</t>
  </si>
  <si>
    <t>Malate dehydrogenase</t>
  </si>
  <si>
    <t>CBB cycle</t>
  </si>
  <si>
    <t>cbbL</t>
  </si>
  <si>
    <t>Ribulose bisphosphate carboxylase large subunit</t>
  </si>
  <si>
    <t>cbbS</t>
  </si>
  <si>
    <t>Ribulose bisphosphate carboxylase small subunit</t>
  </si>
  <si>
    <t>gapdh</t>
  </si>
  <si>
    <t>prk</t>
  </si>
  <si>
    <t>Phosphoribulokinase</t>
  </si>
  <si>
    <t>rTCA cycle</t>
  </si>
  <si>
    <t>porA</t>
  </si>
  <si>
    <t>Pyruvate: ferredoxin oxidoreductase subunit A</t>
  </si>
  <si>
    <t>porB</t>
  </si>
  <si>
    <t>Pyruvate: ferredoxin oxidoreductase subunit B</t>
  </si>
  <si>
    <t>porC</t>
  </si>
  <si>
    <t>Pyruvate: ferredoxin oxidoreductase subunit C</t>
  </si>
  <si>
    <t>porD</t>
  </si>
  <si>
    <t>Pyruvate: ferredoxin oxidoreductase subunit D</t>
  </si>
  <si>
    <t>oorA</t>
  </si>
  <si>
    <t>2-oxoglutarate oxidoreductase subunit A</t>
  </si>
  <si>
    <t>oorB</t>
  </si>
  <si>
    <t>2-oxoglutarate oxidoreductase subunit B</t>
  </si>
  <si>
    <t>oorD</t>
  </si>
  <si>
    <t>2-oxoglutarate oxidoreductase subunit D</t>
  </si>
  <si>
    <t>oorG</t>
  </si>
  <si>
    <t>2-oxoglutarate oxidoreductase subunit G</t>
  </si>
  <si>
    <t>aclA</t>
  </si>
  <si>
    <t>ATP citrate lyase subunit A</t>
  </si>
  <si>
    <t>aclB</t>
  </si>
  <si>
    <t>ATP citrate lyase subunit B</t>
  </si>
  <si>
    <t>Methane oxidation</t>
  </si>
  <si>
    <t>pmoA</t>
  </si>
  <si>
    <t>Methane/ammonia monooxygenase subunit A</t>
  </si>
  <si>
    <t>pmoB</t>
  </si>
  <si>
    <t>Methane/ammonia monooxygenase subunit B</t>
  </si>
  <si>
    <t>pmoC</t>
  </si>
  <si>
    <t>Methane/ammonia monooxygenase subunit C</t>
  </si>
  <si>
    <t>xoxF</t>
  </si>
  <si>
    <t>lanthanide-dependent methanol dehydrogenase</t>
  </si>
  <si>
    <t>fae</t>
  </si>
  <si>
    <t>5,6,7,8-tetrahydromethanopterin hydro-lyase</t>
  </si>
  <si>
    <t>mtdA</t>
  </si>
  <si>
    <t>Methylenetetrahydrofolate/methylenetetrahydromethanopterin dehydrogenase (NADP+)</t>
  </si>
  <si>
    <t>mtdB</t>
  </si>
  <si>
    <t>Methylene-tetrahydromethanopterin dehydrogenase</t>
  </si>
  <si>
    <t>mch</t>
  </si>
  <si>
    <t>Methenyltetrahydromethanopterin cyclohydrolase</t>
  </si>
  <si>
    <t>ftr</t>
  </si>
  <si>
    <t>Formylmethanofuran:tetrahydromethanopterin formyltransferase</t>
  </si>
  <si>
    <t>fwd</t>
  </si>
  <si>
    <t>Formylmethanofuran dehydrogenase</t>
  </si>
  <si>
    <t>fdh</t>
  </si>
  <si>
    <t>Formate dehydrogenase</t>
  </si>
  <si>
    <t>fhc</t>
  </si>
  <si>
    <t>Formyltransferase/hydrolase</t>
  </si>
  <si>
    <t>ftfL</t>
  </si>
  <si>
    <t>Formate tetrahydrofolate ligase</t>
  </si>
  <si>
    <t>Sulfur</t>
  </si>
  <si>
    <t>fccA</t>
  </si>
  <si>
    <t>Cytochrome subunit of sulfide dehydrogenase</t>
  </si>
  <si>
    <t>fccB</t>
  </si>
  <si>
    <t>Sulfide dehydrogenase [flavocytochrome c] flavoprotein chain</t>
  </si>
  <si>
    <t>sqor</t>
  </si>
  <si>
    <t>Sulfide:quinone oxidoreductase</t>
  </si>
  <si>
    <t>SOX complex</t>
  </si>
  <si>
    <t>soxA</t>
  </si>
  <si>
    <t>L-cysteine S-thiosulfotransferase</t>
  </si>
  <si>
    <t>soxX</t>
  </si>
  <si>
    <t>soxB</t>
  </si>
  <si>
    <t>S-sulfosulfanyl-L-cysteine sulfohydrolase</t>
  </si>
  <si>
    <t>soxY</t>
  </si>
  <si>
    <t>Sulfur-oxidizing protein SoxY</t>
  </si>
  <si>
    <t>soxZ</t>
  </si>
  <si>
    <t>Sulfur-oxidizing protein SoxZ</t>
  </si>
  <si>
    <t>soxC</t>
  </si>
  <si>
    <t>Sulfane dehydrogenase</t>
  </si>
  <si>
    <t>soxD</t>
  </si>
  <si>
    <t>S-disulfanyl-L-cysteine oxidoreductase SoxD</t>
  </si>
  <si>
    <t>Other Sox enzymes</t>
  </si>
  <si>
    <t>soxE</t>
  </si>
  <si>
    <t>Sulfur/thiosulfate oxidation protein SoxE</t>
  </si>
  <si>
    <t>soxF</t>
  </si>
  <si>
    <t>Sulfur/thiosulfate oxidation protein SoxF</t>
  </si>
  <si>
    <t>soxG</t>
  </si>
  <si>
    <t>Sulfur oxidation protein, metal-dependent hydrolase SoxG</t>
  </si>
  <si>
    <t>soxH</t>
  </si>
  <si>
    <t>Sulfur oxidation protein, metal-dependent hydrolase SoxH</t>
  </si>
  <si>
    <t>soxS</t>
  </si>
  <si>
    <t>Sulfur/thiosulfate oxidation protein SoxS</t>
  </si>
  <si>
    <t>soxR</t>
  </si>
  <si>
    <t>Redox-sensitive transcriptional regulator SoxR</t>
  </si>
  <si>
    <t>soxT</t>
  </si>
  <si>
    <t>Sulfur/thiosulfate oxidation protein SoxT</t>
  </si>
  <si>
    <t>soxV</t>
  </si>
  <si>
    <t>Sulfur/thiosulfate oxidation protein SoxV</t>
  </si>
  <si>
    <t>soxW</t>
  </si>
  <si>
    <t>Sulfur/thiosulfate oxidation protein SoxW</t>
  </si>
  <si>
    <t>Dissimilatory sulfate oxidation</t>
  </si>
  <si>
    <t>dsrA</t>
  </si>
  <si>
    <t>Dissimilatory sulfite reductase alpha subunit</t>
  </si>
  <si>
    <t>dsrB</t>
  </si>
  <si>
    <t>Dissimilatory sulfite reductase beta subunit</t>
  </si>
  <si>
    <t>dsrE</t>
  </si>
  <si>
    <t>Hexameric sulfur relay protein rDsrEFH, subunit E</t>
  </si>
  <si>
    <t>dsrF</t>
  </si>
  <si>
    <t>Hexameric sulfur relay protein rDsrEFH, subunit F</t>
  </si>
  <si>
    <t>dsrH</t>
  </si>
  <si>
    <t>Hexameric sulfur relay protein rDsrEFH, subunit H</t>
  </si>
  <si>
    <t>dsrC</t>
  </si>
  <si>
    <t>Persulfide carrier to DsrAB, rDsrC</t>
  </si>
  <si>
    <t>dsrM</t>
  </si>
  <si>
    <t>Transmembrane electron transport complex rDsrKMJOP, subunit M</t>
  </si>
  <si>
    <t>dsrK</t>
  </si>
  <si>
    <t>Transmembrane electron transport complex rDsrKMJOP, subunit K</t>
  </si>
  <si>
    <t>dsrL</t>
  </si>
  <si>
    <t>Transmembrane electron transport complex rDsrKMJOP, subunit L</t>
  </si>
  <si>
    <t>dsrJ</t>
  </si>
  <si>
    <t>Transmembrane electron transport complex rDsrKMJOP, subunit J</t>
  </si>
  <si>
    <t>dsrO</t>
  </si>
  <si>
    <t>Transmembrane electron transport complex rDsrKMJOP, subunit O</t>
  </si>
  <si>
    <t>dsrP</t>
  </si>
  <si>
    <t>Transmembrane electron transport complex rDsrKMJOP, subunit P</t>
  </si>
  <si>
    <t>dsrN</t>
  </si>
  <si>
    <t>Sulfur oxidation protein DsrN</t>
  </si>
  <si>
    <t>dsrR</t>
  </si>
  <si>
    <t>Sulfur oxidation protein DsrR</t>
  </si>
  <si>
    <t>dsrS</t>
  </si>
  <si>
    <t>Sulfur oxidation protein DsrS</t>
  </si>
  <si>
    <t>aprA</t>
  </si>
  <si>
    <t>Adenylylsulfate reductase, subunit A</t>
  </si>
  <si>
    <t>aprB</t>
  </si>
  <si>
    <t>Adenylylsulfate reductase, subunit B</t>
  </si>
  <si>
    <t>aprM</t>
  </si>
  <si>
    <t>Adenosine phosphosulphate reductase AprABM, subunit M</t>
  </si>
  <si>
    <t>sat</t>
  </si>
  <si>
    <t>Sulfate adenylyltransferase</t>
  </si>
  <si>
    <t>Nitrogen metabolism</t>
  </si>
  <si>
    <t>nrt</t>
  </si>
  <si>
    <t>MFS transporter, NNP family, nitrate/nitrite transporter</t>
  </si>
  <si>
    <t>nasA</t>
  </si>
  <si>
    <t>Assimilatory nitrate reductase catalytic subunit</t>
  </si>
  <si>
    <t>nasB</t>
  </si>
  <si>
    <t>Assimilatory nitrate reductase electron transfer subunit</t>
  </si>
  <si>
    <t>narG</t>
  </si>
  <si>
    <t>Nitrate reductase alpha subunit</t>
  </si>
  <si>
    <t>narH</t>
  </si>
  <si>
    <t>Nitrate reductase beta subunit</t>
  </si>
  <si>
    <t>narI</t>
  </si>
  <si>
    <t>Nitrate reductase gamma subunit</t>
  </si>
  <si>
    <t>napA</t>
  </si>
  <si>
    <t>Nitrate reductase (cytochrome)</t>
  </si>
  <si>
    <t>napB</t>
  </si>
  <si>
    <t>Nitrate reductase (cytochrome), electron transfer subunit</t>
  </si>
  <si>
    <t>nirK</t>
  </si>
  <si>
    <t>Nitrite reductase (NO-forming)</t>
  </si>
  <si>
    <t>nirS</t>
  </si>
  <si>
    <t>Nitrite reductase (NO-forming) / hydroxylamine reductase</t>
  </si>
  <si>
    <t>nirB</t>
  </si>
  <si>
    <t>Nitrite reductase (NADH) large subunit</t>
  </si>
  <si>
    <t>nirD</t>
  </si>
  <si>
    <t>Nitrite reductase (NADH) small subunit</t>
  </si>
  <si>
    <t>nrfA</t>
  </si>
  <si>
    <t>Nitrite reductase (cytochrome c-552)</t>
  </si>
  <si>
    <t>nrfH</t>
  </si>
  <si>
    <t>Cytochrome c nitrite reductase small subunit</t>
  </si>
  <si>
    <t>glnA</t>
  </si>
  <si>
    <t>Glutamine synthetase</t>
  </si>
  <si>
    <t>gltB</t>
  </si>
  <si>
    <t>Glutamate synthase (NADPH) large subunit</t>
  </si>
  <si>
    <t>gltD</t>
  </si>
  <si>
    <t>Glutamate synthase (NADPH) small subunit</t>
  </si>
  <si>
    <t>norB</t>
  </si>
  <si>
    <t>Nitric oxide reductase subunit B</t>
  </si>
  <si>
    <t>norC</t>
  </si>
  <si>
    <t>Nitric oxide reductase subunit C</t>
  </si>
  <si>
    <t>nosZ</t>
  </si>
  <si>
    <t>Nitrous-oxide reductase</t>
  </si>
  <si>
    <t>Fatty acid synthesis</t>
  </si>
  <si>
    <t>acc</t>
  </si>
  <si>
    <t>Acetyl-CoA carboxylase</t>
  </si>
  <si>
    <t>fabD</t>
  </si>
  <si>
    <t>[acyl-carrier-protein] S-malonyltransferase</t>
  </si>
  <si>
    <t>fabB</t>
  </si>
  <si>
    <t>3-oxoacyl-[acyl-carrier-protein] synthase I</t>
  </si>
  <si>
    <t>fabF</t>
  </si>
  <si>
    <t>3-oxoacyl-[acyl-carrier-protein] synthase II</t>
  </si>
  <si>
    <t>fabH</t>
  </si>
  <si>
    <t>3-oxoacyl-[acyl-carrier-protein] synthase III</t>
  </si>
  <si>
    <t>fabY</t>
  </si>
  <si>
    <t>Acetoacetyl-[acyl-carrier protein] synthase</t>
  </si>
  <si>
    <t>fabG</t>
  </si>
  <si>
    <t>3-oxoacyl-[acyl-carrier protein] reductase</t>
  </si>
  <si>
    <t>fabA</t>
  </si>
  <si>
    <t>3-hydroxyacyl-[acyl-carrier protein] dehydratase / trans-2-decenoyl-[acyl-carrier protein] isomerase</t>
  </si>
  <si>
    <t>fabZ</t>
  </si>
  <si>
    <t>3-hydroxyacyl-[acyl-carrier-protein] dehydratase</t>
  </si>
  <si>
    <t>fabI</t>
  </si>
  <si>
    <t>Enoyl-[acyl-carrier protein] reductase I</t>
  </si>
  <si>
    <t>fabK</t>
  </si>
  <si>
    <t>Enoyl-[acyl-carrier protein] reductase II</t>
  </si>
  <si>
    <t>fabL</t>
  </si>
  <si>
    <t>Enoyl-[acyl-carrier protein] reductase III</t>
  </si>
  <si>
    <t>fabV</t>
  </si>
  <si>
    <t>Enoyl-[acyl-carrier protein] reductase / trans-2-enoyl-CoA reductase (NAD+)</t>
  </si>
  <si>
    <r>
      <t xml:space="preserve">Table S8 </t>
    </r>
    <r>
      <rPr>
        <sz val="12"/>
        <color theme="1"/>
        <rFont val="Times New Roman"/>
        <charset val="134"/>
      </rPr>
      <t>Genes involved in secretion system and transporters in G. haimaensis symbionts</t>
    </r>
  </si>
  <si>
    <t>Name</t>
  </si>
  <si>
    <t>Description</t>
  </si>
  <si>
    <t>Epibiont</t>
  </si>
  <si>
    <t>Endosymbiont</t>
  </si>
  <si>
    <t>Gene ID</t>
  </si>
  <si>
    <t>Transcriptional level (TPM)</t>
  </si>
  <si>
    <t>Type II secretion system (T2SS)</t>
  </si>
  <si>
    <t>gspD</t>
  </si>
  <si>
    <t>General secretion pathway protein D</t>
  </si>
  <si>
    <t>HM_EPSSYM_00428,HM_EPSSYM_01638</t>
  </si>
  <si>
    <t>HM_MOXSYM_00830</t>
  </si>
  <si>
    <t>gspF</t>
  </si>
  <si>
    <t>General secretion pathway protein F</t>
  </si>
  <si>
    <t>HM_MOXSYM_00821</t>
  </si>
  <si>
    <t>gspG</t>
  </si>
  <si>
    <t>General secretion pathway protein G</t>
  </si>
  <si>
    <t>HM_EPSSYM_01209,HM_EPSSYM_01376</t>
  </si>
  <si>
    <t>HM_MOXSYM_00822</t>
  </si>
  <si>
    <t>gspH</t>
  </si>
  <si>
    <t>General secretion pathway protein H</t>
  </si>
  <si>
    <t>HM_EPSSYM_01210</t>
  </si>
  <si>
    <t>HM_MOXSYM_00823</t>
  </si>
  <si>
    <t>gspI</t>
  </si>
  <si>
    <t>General secretion pathway protein I</t>
  </si>
  <si>
    <t>HM_MOXSYM_00824</t>
  </si>
  <si>
    <t>gspJ</t>
  </si>
  <si>
    <t>General secretion pathway protein J</t>
  </si>
  <si>
    <t>HM_EPSSYM_01211</t>
  </si>
  <si>
    <t>HM_MOXSYM_00825</t>
  </si>
  <si>
    <t>gspK</t>
  </si>
  <si>
    <t>General secretion pathway protein K</t>
  </si>
  <si>
    <t>HM_MOXSYM_00826</t>
  </si>
  <si>
    <t>gspL</t>
  </si>
  <si>
    <t>General secretion pathway protein L</t>
  </si>
  <si>
    <t>HM_MOXSYM_00827</t>
  </si>
  <si>
    <t>gspM</t>
  </si>
  <si>
    <t>General secretion pathway protein M</t>
  </si>
  <si>
    <t>HM_MOXSYM_00828</t>
  </si>
  <si>
    <t>gspE</t>
  </si>
  <si>
    <t>General secretion pathway protein E</t>
  </si>
  <si>
    <t>HM_EPSSYM_00427</t>
  </si>
  <si>
    <t>HM_MOXSYM_00820</t>
  </si>
  <si>
    <t>gspA</t>
  </si>
  <si>
    <t>General secretion pathway protein A</t>
  </si>
  <si>
    <t>HM_MOXSYM_01532</t>
  </si>
  <si>
    <t>General secretion pathway (Sec)</t>
  </si>
  <si>
    <t>secD</t>
  </si>
  <si>
    <t>Preprotein translocase subunit SecD</t>
  </si>
  <si>
    <t>HM_EPSSYM_01290</t>
  </si>
  <si>
    <t>HM_MOXSYM_01633</t>
  </si>
  <si>
    <t>secF</t>
  </si>
  <si>
    <t>Preprotein translocase subunit SecF</t>
  </si>
  <si>
    <t>HM_EPSSYM_01289</t>
  </si>
  <si>
    <t>HM_MOXSYM_01632</t>
  </si>
  <si>
    <t>secE</t>
  </si>
  <si>
    <t>Preprotein translocase subunit SecE</t>
  </si>
  <si>
    <t>HM_EPSSYM_00287,HM_EPSSYM_00890</t>
  </si>
  <si>
    <t>HM_MOXSYM_00287</t>
  </si>
  <si>
    <t>secG</t>
  </si>
  <si>
    <t>Preprotein translocase subunit SecG</t>
  </si>
  <si>
    <t>HM_EPSSYM_00531</t>
  </si>
  <si>
    <t>HM_MOXSYM_01016</t>
  </si>
  <si>
    <t>secY</t>
  </si>
  <si>
    <t>Preprotein translocase subunit SecY</t>
  </si>
  <si>
    <t>HM_EPSSYM_01020</t>
  </si>
  <si>
    <t>HM_MOXSYM_00320</t>
  </si>
  <si>
    <t>yajC</t>
  </si>
  <si>
    <t>Preprotein translocase subunit YajC</t>
  </si>
  <si>
    <t>HM_EPSSYM_01291</t>
  </si>
  <si>
    <t>HM_MOXSYM_01634</t>
  </si>
  <si>
    <t>yidC</t>
  </si>
  <si>
    <t>Preprotein translocase subunit YidC</t>
  </si>
  <si>
    <t>HM_EPSSYM_00351,HM_EPSSYM_01085,HM_EPSSYM_01086</t>
  </si>
  <si>
    <t>HM_MOXSYM_00963</t>
  </si>
  <si>
    <t>secA</t>
  </si>
  <si>
    <t>Protein translocase subunit SecA</t>
  </si>
  <si>
    <t>HM_EPSSYM_01222</t>
  </si>
  <si>
    <t>HM_MOXSYM_00730</t>
  </si>
  <si>
    <t>ftsY</t>
  </si>
  <si>
    <t>Fused signal recognition particle receptor</t>
  </si>
  <si>
    <t>HM_MOXSYM_01012</t>
  </si>
  <si>
    <t>secB</t>
  </si>
  <si>
    <t>Preprotein translocase subunit SecB</t>
  </si>
  <si>
    <t>HM_EPSSYM_02226</t>
  </si>
  <si>
    <t>HM_MOXSYM_00499,HM_MOXSYM_02226,HM_MOXSYM_02588</t>
  </si>
  <si>
    <t>ffh</t>
  </si>
  <si>
    <t>Signal recognition particle subunit SRP54</t>
  </si>
  <si>
    <t>HM_EPSSYM_01338</t>
  </si>
  <si>
    <t>HM_MOXSYM_02096,HM_MOXSYM_02291,HM_MOXSYM_02894</t>
  </si>
  <si>
    <t>Twin arginine targeting (Tat)</t>
  </si>
  <si>
    <t>tatA</t>
  </si>
  <si>
    <t>Sec-independent protein translocase protein TatA</t>
  </si>
  <si>
    <t>HM_EPSSYM_00325</t>
  </si>
  <si>
    <t>HM_MOXSYM_01165</t>
  </si>
  <si>
    <t>tatB</t>
  </si>
  <si>
    <t>Sec-independent protein translocase protein TatB</t>
  </si>
  <si>
    <t>HM_EPSSYM_00139</t>
  </si>
  <si>
    <t>HM_MOXSYM_01164</t>
  </si>
  <si>
    <t>tatC</t>
  </si>
  <si>
    <t>Sec-independent protein translocase protein TatC</t>
  </si>
  <si>
    <t>HM_EPSSYM_01163</t>
  </si>
  <si>
    <t>HM_MOXSYM_01163,HM_MOXSYM_02833</t>
  </si>
  <si>
    <t>Branched-chain amino acid transporter</t>
  </si>
  <si>
    <t>livK</t>
  </si>
  <si>
    <t>Branched-chain amino acid transport system substrate-binding protein</t>
  </si>
  <si>
    <t>HM_EPSSYM_00119</t>
  </si>
  <si>
    <t>HM_MOXSYM_03324</t>
  </si>
  <si>
    <t>livH</t>
  </si>
  <si>
    <t>Branched-chain amino acid transport system permease protein</t>
  </si>
  <si>
    <t>HM_EPSSYM_02023</t>
  </si>
  <si>
    <t>livM</t>
  </si>
  <si>
    <t>HM_EPSSYM_02092</t>
  </si>
  <si>
    <t>HM_MOXSYM_01152</t>
  </si>
  <si>
    <t>livG</t>
  </si>
  <si>
    <t>Branched-chain amino acid transport system ATP-binding protein</t>
  </si>
  <si>
    <t>HM_EPSSYM_02093</t>
  </si>
  <si>
    <t>HM_MOXSYM_02739</t>
  </si>
  <si>
    <t>livF</t>
  </si>
  <si>
    <t>HM_EPSSYM_02094</t>
  </si>
  <si>
    <t>HM_MOXSYM_00583</t>
  </si>
  <si>
    <t>General L-amino acid transporter</t>
  </si>
  <si>
    <t>aapJ</t>
  </si>
  <si>
    <t>General L-amino acid transport system substrate-binding protein</t>
  </si>
  <si>
    <t>HM_EPSSYM_01349</t>
  </si>
  <si>
    <t>HM_MOXSYM_02518</t>
  </si>
  <si>
    <t>aapQ</t>
  </si>
  <si>
    <t>General L-amino acid transport system permease protein</t>
  </si>
  <si>
    <t>HM_EPSSYM_01348</t>
  </si>
  <si>
    <t>aapM</t>
  </si>
  <si>
    <t>HM_EPSSYM_01347</t>
  </si>
  <si>
    <t>aapP</t>
  </si>
  <si>
    <t>General L-amino acid transport system ATP-binding protein</t>
  </si>
  <si>
    <t>HM_EPSSYM_01346</t>
  </si>
  <si>
    <t>Polar amino acid transport</t>
  </si>
  <si>
    <t>ABC.PA.S</t>
  </si>
  <si>
    <t>polar amino acid transport system substrate-binding protein</t>
  </si>
  <si>
    <t>HM_EPSSYM_00218,HM_EPSSYM_01510,HM_EPSSYM_01757</t>
  </si>
  <si>
    <t>HM_MOXSYM_00431</t>
  </si>
  <si>
    <t>C4-dicarboxylate transporter</t>
  </si>
  <si>
    <t>dctP</t>
  </si>
  <si>
    <t>TRAP-type C4-dicarboxylate transport system, periplasmic component</t>
  </si>
  <si>
    <t>HM_EPSSYM_00667,HM_EPSSYM_01313,HM_EPSSYM_02039, HM_EPSSYM_02172</t>
  </si>
  <si>
    <t>HM_MOXSYM_02411</t>
  </si>
  <si>
    <t>dctM</t>
  </si>
  <si>
    <t>TRAP-C4-dicarboxylate transporter large permease protein</t>
  </si>
  <si>
    <t>HM_EPSSYM_00669,HM_EPSSYM_01311,HM_EPSSYM_02063, HM_EPSSYM_02170</t>
  </si>
  <si>
    <t>HM_MOXSYM_01830,HM_MOXSYM_02412</t>
  </si>
  <si>
    <t>dctQ</t>
  </si>
  <si>
    <t>TRAP-type C4-dicarboxylate transport system, small permease component</t>
  </si>
  <si>
    <t>HM_EPSSYM_00668,HM_EPSSYM_01312,HM_EPSSYM_02040, HM_EPSSYM_02171</t>
  </si>
  <si>
    <t>Ammonium transporter</t>
  </si>
  <si>
    <t>amtB</t>
  </si>
  <si>
    <t>Ammonia permease</t>
  </si>
  <si>
    <t>HM_EPSSYM_01938</t>
  </si>
  <si>
    <t>HM_MOXSYM_02671,HM_MOXSYM_02934,HM_MOXSYM_01286</t>
  </si>
  <si>
    <t>Tugstate transporter</t>
  </si>
  <si>
    <t>tupA</t>
  </si>
  <si>
    <t>Tungstate transport system permease protein</t>
  </si>
  <si>
    <t>HM_MOXSYM_00541,HM_MOXSYM_02642</t>
  </si>
  <si>
    <t>tupB</t>
  </si>
  <si>
    <t>HM_MOXSYM_01680</t>
  </si>
  <si>
    <t>tupC</t>
  </si>
  <si>
    <t>Tungstate transport system ATP-binding protein</t>
  </si>
  <si>
    <t>HM_MOXSYM_01993</t>
  </si>
  <si>
    <t>Alkanesulfonate transporter</t>
  </si>
  <si>
    <t>ssuA</t>
  </si>
  <si>
    <t>Sulfonate transport system substrate-binding protein</t>
  </si>
  <si>
    <t>HM_MOXSYM_01052</t>
  </si>
  <si>
    <t>ssuB</t>
  </si>
  <si>
    <t>Sulfonate transport system permease protein</t>
  </si>
  <si>
    <t>HM_MOXSYM_01053</t>
  </si>
  <si>
    <t>ssuC</t>
  </si>
  <si>
    <t>Sulfonate transport system ATP-binding protein</t>
  </si>
  <si>
    <t>HM_MOXSYM_01054</t>
  </si>
  <si>
    <t>Molybdate transpoter</t>
  </si>
  <si>
    <t>modA</t>
  </si>
  <si>
    <t>Molybdate transport system substrate-binding protein</t>
  </si>
  <si>
    <t>HM_EPSSYM_00811</t>
  </si>
  <si>
    <t>HM_MOXSYM_02368,HM_MOXSYM_02487</t>
  </si>
  <si>
    <t>modB</t>
  </si>
  <si>
    <t>Molybdate transport system permease protein</t>
  </si>
  <si>
    <t>HM_EPSSYM_01791</t>
  </si>
  <si>
    <t>HM_MOXSYM_02488</t>
  </si>
  <si>
    <t>modC</t>
  </si>
  <si>
    <t>Molybdate transport system ATP-binding protein</t>
  </si>
  <si>
    <t>HM_EPSSYM_01790</t>
  </si>
  <si>
    <t>HM_MOXSYM_02489</t>
  </si>
  <si>
    <t>Phosphate transpoter</t>
  </si>
  <si>
    <t>pstS</t>
  </si>
  <si>
    <t>Phosphate transport system substrate-binding protein</t>
  </si>
  <si>
    <t>HM_EPSSYM_00419</t>
  </si>
  <si>
    <t>HM_MOXSYM_01475</t>
  </si>
  <si>
    <t>pstA</t>
  </si>
  <si>
    <t>Phosphate transport system permease protein</t>
  </si>
  <si>
    <t>HM_EPSSYM_00910</t>
  </si>
  <si>
    <t>HM_MOXSYM_01478</t>
  </si>
  <si>
    <t>pstB</t>
  </si>
  <si>
    <t>Phosphate transport system ATP-binding protein</t>
  </si>
  <si>
    <t>HM_EPSSYM_01240</t>
  </si>
  <si>
    <t>HM_MOXSYM_02461</t>
  </si>
  <si>
    <t>pstC</t>
  </si>
  <si>
    <t>HM_EPSSYM_00985</t>
  </si>
  <si>
    <t>HM_MOXSYM_01477</t>
  </si>
  <si>
    <t>Lipopolysaccharide transpoter</t>
  </si>
  <si>
    <t>rfbA</t>
  </si>
  <si>
    <t>Lipopolysaccharide transport system permease protein</t>
  </si>
  <si>
    <t>HM_MOXSYM_01061</t>
  </si>
  <si>
    <t>rfbB</t>
  </si>
  <si>
    <t>Lipopolysaccharide transport system ATP-binding protein</t>
  </si>
  <si>
    <t>HM_EPSSYM_00373</t>
  </si>
  <si>
    <t>HM_MOXSYM_01062</t>
  </si>
  <si>
    <t>lptF</t>
  </si>
  <si>
    <t>Lipopolysaccharide export system permease protein</t>
  </si>
  <si>
    <t>HM_EPSSYM_01553</t>
  </si>
  <si>
    <t>HM_MOXSYM_00417</t>
  </si>
  <si>
    <t>lptG</t>
  </si>
  <si>
    <t>HM_EPSSYM_00847</t>
  </si>
  <si>
    <t>HM_MOXSYM_00416</t>
  </si>
  <si>
    <t>lptB</t>
  </si>
  <si>
    <t>HM_EPSSYM_00040</t>
  </si>
  <si>
    <t>HM_MOXSYM_01193</t>
  </si>
  <si>
    <t>Heme transpoter</t>
  </si>
  <si>
    <t>ccmD</t>
  </si>
  <si>
    <t>Heme exporter protein D</t>
  </si>
  <si>
    <t>HM_MOXSYM_01461</t>
  </si>
  <si>
    <t>ccmC</t>
  </si>
  <si>
    <t>Heme exporter protein C</t>
  </si>
  <si>
    <t>HM_MOXSYM_01460</t>
  </si>
  <si>
    <t>ccmB</t>
  </si>
  <si>
    <t>Heme exporter protein B</t>
  </si>
  <si>
    <t>HM_MOXSYM_01459</t>
  </si>
  <si>
    <t>ccmA</t>
  </si>
  <si>
    <t>Heme exporter protein A</t>
  </si>
  <si>
    <t>HM_MOXSYM_01458</t>
  </si>
  <si>
    <t>Phospholipid transporter</t>
  </si>
  <si>
    <t>mlaC</t>
  </si>
  <si>
    <t>Phospholipid transport system substrate-binding protein</t>
  </si>
  <si>
    <t>HM_MOXSYM_00438,HM_MOXSYM_01703</t>
  </si>
  <si>
    <t>mlaD</t>
  </si>
  <si>
    <t>Phospholipid/cholesterol/gamma-HCH transport system substrate-binding protein</t>
  </si>
  <si>
    <t>HM_MOXSYM_00354,HM_MOXSYM_01937</t>
  </si>
  <si>
    <t>mlaE</t>
  </si>
  <si>
    <t>Phospholipid/cholesterol/gamma-HCH transport system permease protein</t>
  </si>
  <si>
    <t>HM_MOXSYM_00355,HM_MOXSYM_01628,HM_MOXSYM_01861</t>
  </si>
  <si>
    <t>mlaB</t>
  </si>
  <si>
    <t>Phospholipid transport system transporter-binding protein</t>
  </si>
  <si>
    <t>HM_MOXSYM_00353</t>
  </si>
  <si>
    <t>mlaF</t>
  </si>
  <si>
    <t>Phospholipid/cholesterol/gamma-HCH transport system ATP-binding protein</t>
  </si>
  <si>
    <t>HM_MOXSYM_00356,HM_MOXSYM_01627</t>
  </si>
  <si>
    <t>Lipoprotein</t>
  </si>
  <si>
    <t>lolCE</t>
  </si>
  <si>
    <t>Lipoprotein-releasing system permease protein</t>
  </si>
  <si>
    <t>HM_EPSSYM_01124,HM_EPSSYM_02239</t>
  </si>
  <si>
    <t>HM_MOXSYM_02403</t>
  </si>
  <si>
    <t>lolD</t>
  </si>
  <si>
    <t>Lipoprotein-releasing system ATP-binding protein</t>
  </si>
  <si>
    <t>HM_MOXSYM_02404</t>
  </si>
  <si>
    <t>Glucose/mannose transporter</t>
  </si>
  <si>
    <t>gtsA</t>
  </si>
  <si>
    <t>Glucose/mannose transport system substrate-binding protein</t>
  </si>
  <si>
    <t>HM_EPSSYM_00871</t>
  </si>
  <si>
    <t>gtsB</t>
  </si>
  <si>
    <t>Glucose/mannose transport system permease protein</t>
  </si>
  <si>
    <t>HM_EPSSYM_00872</t>
  </si>
  <si>
    <t>gtsC</t>
  </si>
  <si>
    <t>HM_EPSSYM_00873</t>
  </si>
  <si>
    <t>malK</t>
  </si>
  <si>
    <t>Multiple sugar transport system ATP-binding protein</t>
  </si>
  <si>
    <t>HM_EPSSYM_00874</t>
  </si>
  <si>
    <t>Zinc transporter</t>
  </si>
  <si>
    <t>znuA</t>
  </si>
  <si>
    <t>Zinc transport system substrate-binding protein</t>
  </si>
  <si>
    <t>HM_EPSSYM_00077,HM_EPSSYM_01637</t>
  </si>
  <si>
    <t>znuB</t>
  </si>
  <si>
    <t>Zinc transport system permease protein</t>
  </si>
  <si>
    <t>HM_EPSSYM_01958</t>
  </si>
  <si>
    <t>znuC</t>
  </si>
  <si>
    <t>Zinc transport system ATP-binding protein</t>
  </si>
  <si>
    <t>HM_EPSSYM_01959</t>
  </si>
  <si>
    <r>
      <t xml:space="preserve">Table S9 List of genes related to biosynthesis of amino acids, vitamins, and cofactors in </t>
    </r>
    <r>
      <rPr>
        <b/>
        <i/>
        <sz val="12"/>
        <rFont val="Times New Roman"/>
        <charset val="134"/>
      </rPr>
      <t>G. haimaensis</t>
    </r>
    <r>
      <rPr>
        <b/>
        <sz val="12"/>
        <rFont val="Times New Roman"/>
        <charset val="134"/>
      </rPr>
      <t xml:space="preserve"> holobiont</t>
    </r>
  </si>
  <si>
    <t>Genes</t>
  </si>
  <si>
    <t>Ornithine and Arg</t>
  </si>
  <si>
    <t>argJ</t>
  </si>
  <si>
    <t>glutamate N-acetyltransferase / amino-acid N-acetyltransferase</t>
  </si>
  <si>
    <t>HM_EPSSYM_01136</t>
  </si>
  <si>
    <t>HM_MOXSYM_02825</t>
  </si>
  <si>
    <t>argB</t>
  </si>
  <si>
    <t>acetylglutamate kinase</t>
  </si>
  <si>
    <t>HM_EPSSYM_01101</t>
  </si>
  <si>
    <t>HM_MOXSYM_02431</t>
  </si>
  <si>
    <t>argC</t>
  </si>
  <si>
    <t>N-acetyl-gamma-glutamyl-phosphate reductase</t>
  </si>
  <si>
    <t>HM_EPSSYM_01415</t>
  </si>
  <si>
    <t>HM_MOXSYM_03161</t>
  </si>
  <si>
    <t>argD</t>
  </si>
  <si>
    <t>acetylornithine/N-succinyldiaminopimelate aminotransferase</t>
  </si>
  <si>
    <t>HM_EPSSYM_00150</t>
  </si>
  <si>
    <t>HM_MOXSYM_01505</t>
  </si>
  <si>
    <t>argF</t>
  </si>
  <si>
    <t>ornithine carbamoyltransferase</t>
  </si>
  <si>
    <t>DN287994_c0_g1, DN501850_c3_g3</t>
  </si>
  <si>
    <t>HM_EPSSYM_01649</t>
  </si>
  <si>
    <t>HM_MOXSYM_01506</t>
  </si>
  <si>
    <t>argG</t>
  </si>
  <si>
    <t>argininosuccinate synthase</t>
  </si>
  <si>
    <t>DN369086_c0_g1, DN490354_c0_g1</t>
  </si>
  <si>
    <t>HM_EPSSYM_00461</t>
  </si>
  <si>
    <t>HM_MOXSYM_02644</t>
  </si>
  <si>
    <t>argH</t>
  </si>
  <si>
    <t>argininosuccinate lyase</t>
  </si>
  <si>
    <t>DN423684_c2_g5, DN600131_c0_g1</t>
  </si>
  <si>
    <t>HM_EPSSYM_00580</t>
  </si>
  <si>
    <t>HM_MOXSYM_02319</t>
  </si>
  <si>
    <t>Val, Ile (from Thr), and Leu</t>
  </si>
  <si>
    <t>ilvB</t>
  </si>
  <si>
    <t>acetolactate synthase I/II/III large subunit</t>
  </si>
  <si>
    <t>HM_EPSSYM_00537, HM_EPSSYM_01389</t>
  </si>
  <si>
    <t>HM_MOXSYM_02046</t>
  </si>
  <si>
    <t>ilvH</t>
  </si>
  <si>
    <t>acetolactate synthase I/III small subunit</t>
  </si>
  <si>
    <t>HM_EPSSYM_00536</t>
  </si>
  <si>
    <t>HM_MOXSYM_02045</t>
  </si>
  <si>
    <t>ilvC</t>
  </si>
  <si>
    <t>ketol-acid reductoisomerase</t>
  </si>
  <si>
    <t>HM_EPSSYM_01393</t>
  </si>
  <si>
    <t>HM_MOXSYM_02044</t>
  </si>
  <si>
    <t>ilvD</t>
  </si>
  <si>
    <t>dihydroxy-acid dehydratase</t>
  </si>
  <si>
    <t>DN516214_c0_g3</t>
  </si>
  <si>
    <t>HM_EPSSYM_00877, HM_EPSSYM_00199</t>
  </si>
  <si>
    <t>HM_MOXSYM_01508</t>
  </si>
  <si>
    <t>ilvE</t>
  </si>
  <si>
    <t>branched-chain amino acid aminotransferase</t>
  </si>
  <si>
    <t>DN473433_c3_g1</t>
  </si>
  <si>
    <t>HM_EPSSYM_00397</t>
  </si>
  <si>
    <t>HM_MOXSYM_03191</t>
  </si>
  <si>
    <t>ilvA</t>
  </si>
  <si>
    <t>threonine dehydratase</t>
  </si>
  <si>
    <t>DN479545_c1_g1, DN479545_c1_g2</t>
  </si>
  <si>
    <t>HM_EPSSYM_00439</t>
  </si>
  <si>
    <t>HM_MOXSYM_03252</t>
  </si>
  <si>
    <t>leuA</t>
  </si>
  <si>
    <t>2-isopropylmalate synthase</t>
  </si>
  <si>
    <t>HM_EPSSYM_00911</t>
  </si>
  <si>
    <t>HM_MOXSYM_00912</t>
  </si>
  <si>
    <t>leuC</t>
  </si>
  <si>
    <t>3-isopropylmalate/(R)-2-methylmalate dehydratase large subunit</t>
  </si>
  <si>
    <t>HOSTPRO4330</t>
  </si>
  <si>
    <t>HM_EPSSYM_00524</t>
  </si>
  <si>
    <t>HM_MOXSYM_02007</t>
  </si>
  <si>
    <t>leuD</t>
  </si>
  <si>
    <t>3-isopropylmalate/(R)-2-methylmalate dehydratase small subunit</t>
  </si>
  <si>
    <t>HM_EPSSYM_00700</t>
  </si>
  <si>
    <t>HM_MOXSYM_02008</t>
  </si>
  <si>
    <t>leuB</t>
  </si>
  <si>
    <t>3-isopropylmalate dehydrogenase</t>
  </si>
  <si>
    <t>HM_EPSSYM_00699</t>
  </si>
  <si>
    <t>HM_MOXSYM_02410, HM_MOXSYM_02432</t>
  </si>
  <si>
    <t>Chorismate and Phe</t>
  </si>
  <si>
    <t>aroG</t>
  </si>
  <si>
    <t>3-deoxy-7-phosphoheptulonate synthase</t>
  </si>
  <si>
    <t>HM_EPSSYM_00477</t>
  </si>
  <si>
    <t>HM_MOXSYM_02583</t>
  </si>
  <si>
    <t>aroB</t>
  </si>
  <si>
    <t>3-dehydroquinate synthase</t>
  </si>
  <si>
    <t>HM_EPSSYM_00799</t>
  </si>
  <si>
    <t>HM_MOXSYM_00720</t>
  </si>
  <si>
    <t>aroQ</t>
  </si>
  <si>
    <t>3-dehydroquinate dehydratase II</t>
  </si>
  <si>
    <t>HM_EPSSYM_00249</t>
  </si>
  <si>
    <t>HM_MOXSYM_02213</t>
  </si>
  <si>
    <t>aroE</t>
  </si>
  <si>
    <t>shikimate dehydrogenase</t>
  </si>
  <si>
    <t>HM_EPSSYM_01100</t>
  </si>
  <si>
    <t>HM_MOXSYM_01705</t>
  </si>
  <si>
    <t>aroK</t>
  </si>
  <si>
    <t>shikimate kinase</t>
  </si>
  <si>
    <t>HM_EPSSYM_00827</t>
  </si>
  <si>
    <t>HM_MOXSYM_00719</t>
  </si>
  <si>
    <t>aroA</t>
  </si>
  <si>
    <t>3-phosphoshikimate 1-carboxyvinyltransferase</t>
  </si>
  <si>
    <t>HM_EPSSYM_00777</t>
  </si>
  <si>
    <t>HM_MOXSYM_01559</t>
  </si>
  <si>
    <t>aroC</t>
  </si>
  <si>
    <t>chorismate synthase</t>
  </si>
  <si>
    <t>HM_EPSSYM_01646</t>
  </si>
  <si>
    <t>HM_MOXSYM_01313</t>
  </si>
  <si>
    <t>pheA</t>
  </si>
  <si>
    <t>chorismate mutase / prephenate dehydratase</t>
  </si>
  <si>
    <t>HM_EPSSYM_01527</t>
  </si>
  <si>
    <t>HM_MOXSYM_00599</t>
  </si>
  <si>
    <t>hisC</t>
  </si>
  <si>
    <t>histidinol-phosphate aminotransferase</t>
  </si>
  <si>
    <t>HM_EPSSYM_01528</t>
  </si>
  <si>
    <t>HM_MOXSYM_00346, HM_MOXSYM_01560</t>
  </si>
  <si>
    <t>Trp (from choismate)</t>
  </si>
  <si>
    <t>trpE</t>
  </si>
  <si>
    <t>anthranilate synthase component I</t>
  </si>
  <si>
    <t>HM_EPSSYM_00736</t>
  </si>
  <si>
    <t>HM_MOXSYM_02470</t>
  </si>
  <si>
    <t>trpG</t>
  </si>
  <si>
    <t>anthranilate synthase component II</t>
  </si>
  <si>
    <t>HM_EPSSYM_00795</t>
  </si>
  <si>
    <t>HM_MOXSYM_02471</t>
  </si>
  <si>
    <t>trpD</t>
  </si>
  <si>
    <t>anthranilate phosphoribosyltransferase</t>
  </si>
  <si>
    <t>HM_EPSSYM_01633</t>
  </si>
  <si>
    <t>HM_MOXSYM_02472</t>
  </si>
  <si>
    <t>trpF</t>
  </si>
  <si>
    <t>phosphoribosylanthranilate isomerase</t>
  </si>
  <si>
    <t>HM_EPSSYM_00815</t>
  </si>
  <si>
    <t>HM_MOXSYM_00492</t>
  </si>
  <si>
    <t>trpC</t>
  </si>
  <si>
    <t>indole-3-glycerol phosphate synthase</t>
  </si>
  <si>
    <r>
      <rPr>
        <sz val="12"/>
        <rFont val="Times New Roman"/>
        <charset val="134"/>
      </rPr>
      <t>HM_EPSSYM_01297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 xml:space="preserve"> HM_EPSSYM_01598</t>
    </r>
  </si>
  <si>
    <t>HM_MOXSYM_01217</t>
  </si>
  <si>
    <t>trpA</t>
  </si>
  <si>
    <t>tryptophan synthase alpha chain</t>
  </si>
  <si>
    <t>HM_EPSSYM_01135</t>
  </si>
  <si>
    <t>HM_MOXSYM_00490</t>
  </si>
  <si>
    <t>trpB</t>
  </si>
  <si>
    <t>tryptophan synthase beta chain</t>
  </si>
  <si>
    <t>HM_EPSSYM_01269</t>
  </si>
  <si>
    <t>HM_MOXSYM_00491</t>
  </si>
  <si>
    <t>Homoserine and Thr</t>
  </si>
  <si>
    <t>lysC</t>
  </si>
  <si>
    <t>aspartate Kinase</t>
  </si>
  <si>
    <t>HM_EPSSYM_00285, HM_EPSSYM_01560</t>
  </si>
  <si>
    <t>HM_MOXSYM_01107</t>
  </si>
  <si>
    <t>asd</t>
  </si>
  <si>
    <t>aspartate-semialdehyde dehydrogenase</t>
  </si>
  <si>
    <t>DN520177_c3_g15</t>
  </si>
  <si>
    <t>HM_EPSSYM_01446, HM_EPSSYM_01875</t>
  </si>
  <si>
    <t>HM_MOXSYM_00852</t>
  </si>
  <si>
    <t>thrA</t>
  </si>
  <si>
    <t>homoserine dehydrogenase</t>
  </si>
  <si>
    <t>HM_EPSSYM_00625, HM_EPSSYM_01489</t>
  </si>
  <si>
    <t>HM_MOXSYM_01817</t>
  </si>
  <si>
    <t>thrB</t>
  </si>
  <si>
    <t>homoserine Kinase</t>
  </si>
  <si>
    <t>HM_EPSSYM_00902, HM_EPSSYM_01302</t>
  </si>
  <si>
    <t>HM_MOXSYM_00550</t>
  </si>
  <si>
    <t>thrC</t>
  </si>
  <si>
    <t>threonine synthase</t>
  </si>
  <si>
    <t>DN509035_c4_g29</t>
  </si>
  <si>
    <t>HM_EPSSYM_00638</t>
  </si>
  <si>
    <t>HM_MOXSYM_01816</t>
  </si>
  <si>
    <t>Met (from homoserine)</t>
  </si>
  <si>
    <t>metA</t>
  </si>
  <si>
    <t>homoserine O-succinyltransferase/O-acetyltransferase</t>
  </si>
  <si>
    <t>HM_EPSSYM_01195</t>
  </si>
  <si>
    <t>HM_MOXSYM_01345</t>
  </si>
  <si>
    <t>metB</t>
  </si>
  <si>
    <t>cystathionine gamma-synthase</t>
  </si>
  <si>
    <t>DN492078_c1_g1</t>
  </si>
  <si>
    <t>metH</t>
  </si>
  <si>
    <t>5-methyltetrahydrofolate--homocysteine methyltransferase</t>
  </si>
  <si>
    <t>DN395844_c2_g4</t>
  </si>
  <si>
    <t>HM_EPSSYM_00178</t>
  </si>
  <si>
    <t>HM_MOXSYM_02195</t>
  </si>
  <si>
    <t>Lys</t>
  </si>
  <si>
    <t>dapA</t>
  </si>
  <si>
    <t>4-hydroxy-tetrahydrodipicolinate synthase</t>
  </si>
  <si>
    <t>HM_EPSSYM_01107</t>
  </si>
  <si>
    <t>HM_MOXSYM_01102</t>
  </si>
  <si>
    <t>dapB</t>
  </si>
  <si>
    <t>4-hydroxy-tetrahydrodipicolinate reductase</t>
  </si>
  <si>
    <t>HM_EPSSYM_01334</t>
  </si>
  <si>
    <t>HM_MOXSYM_01134, HM_MOXSYM_01651, HM_MOXSYM_01935</t>
  </si>
  <si>
    <t>dapD</t>
  </si>
  <si>
    <t>2,3,4,5-tetrahydropyridine-2,6-dicarboxylate N-succinyltransferase</t>
  </si>
  <si>
    <t>HM_EPSSYM_00071</t>
  </si>
  <si>
    <t>HM_MOXSYM_00433</t>
  </si>
  <si>
    <t>dapC</t>
  </si>
  <si>
    <t>N-succinyldiaminopimelate aminotransferase</t>
  </si>
  <si>
    <t>HM_EPSSYM_00234</t>
  </si>
  <si>
    <t>HM_MOXSYM_00434</t>
  </si>
  <si>
    <t>dapE</t>
  </si>
  <si>
    <t>succinyl-diaminopimelate desuccinylase</t>
  </si>
  <si>
    <t>HM_EPSSYM_01121, HM_EPSSYM_02236</t>
  </si>
  <si>
    <t>HM_MOXSYM_00429</t>
  </si>
  <si>
    <t>dapF</t>
  </si>
  <si>
    <t>diaminopimelate epimerase</t>
  </si>
  <si>
    <t>HM_EPSSYM_01094</t>
  </si>
  <si>
    <t>HM_MOXSYM_01181, HM_MOXSYM_01827</t>
  </si>
  <si>
    <t>His</t>
  </si>
  <si>
    <t>hisG</t>
  </si>
  <si>
    <t>ATP phosphoribosyltransferase</t>
  </si>
  <si>
    <t>HM_EPSSYM_00471</t>
  </si>
  <si>
    <t>HM_MOXSYM_00351, HM_MOXSYM_01938</t>
  </si>
  <si>
    <t>hisE</t>
  </si>
  <si>
    <t>phosphoribosyl-ATP pyrophosphohydrolase</t>
  </si>
  <si>
    <t>HM_EPSSYM_00395</t>
  </si>
  <si>
    <t>HM_MOXSYM_00214, HM_MOXSYM_01166, HM_MOXSYM_02947</t>
  </si>
  <si>
    <t>hisI</t>
  </si>
  <si>
    <t>phosphoribosyl-AMP cyclohydrolase</t>
  </si>
  <si>
    <t>HM_MOXSYM_01167</t>
  </si>
  <si>
    <t>hisA</t>
  </si>
  <si>
    <t>phosphoribosylformimino-5-aminoimidazole carboxamide ribotide isomerase</t>
  </si>
  <si>
    <t>HM_EPSSYM_01305</t>
  </si>
  <si>
    <t>HM_MOXSYM_00857, HM_MOXSYM_01169</t>
  </si>
  <si>
    <t>hisH</t>
  </si>
  <si>
    <t>imidazole glycerol-phosphate synthase subunit HisH</t>
  </si>
  <si>
    <t>HM_EPSSYM_00945</t>
  </si>
  <si>
    <t>HM_MOXSYM_01170</t>
  </si>
  <si>
    <t>hisF</t>
  </si>
  <si>
    <t>imidazole glycerol-phosphate synthase subunit HisF</t>
  </si>
  <si>
    <t>DN209576_c0_g1</t>
  </si>
  <si>
    <t>HM_EPSSYM_01744, HM_EPSSYM_01990</t>
  </si>
  <si>
    <t>HM_MOXSYM_01168</t>
  </si>
  <si>
    <t>hisB</t>
  </si>
  <si>
    <t>imidazoleglycerol-phosphate dehydratase</t>
  </si>
  <si>
    <t>HM_EPSSYM_00594, HM_EPSSYM_01979</t>
  </si>
  <si>
    <t>HM_MOXSYM_01171</t>
  </si>
  <si>
    <t>hisD</t>
  </si>
  <si>
    <t>histidinol dehydrogenase</t>
  </si>
  <si>
    <t>DN515158_c1_g39, DN515158_c1_g6</t>
  </si>
  <si>
    <t>HM_EPSSYM_00145</t>
  </si>
  <si>
    <t>HM_MOXSYM_00350</t>
  </si>
  <si>
    <t>Tyr</t>
  </si>
  <si>
    <t>tyrA</t>
  </si>
  <si>
    <t>prephenate dehydrogenase</t>
  </si>
  <si>
    <t>HM_EPSSYM_00261</t>
  </si>
  <si>
    <t>Pro</t>
  </si>
  <si>
    <t>proB</t>
  </si>
  <si>
    <t>glutamate 5-Kinase</t>
  </si>
  <si>
    <t>DN453000_c0_g1</t>
  </si>
  <si>
    <t>HM_EPSSYM_00230</t>
  </si>
  <si>
    <t>HM_MOXSYM_01612</t>
  </si>
  <si>
    <t>proA</t>
  </si>
  <si>
    <t>glutamate-5-semialdehyde dehydrogenase</t>
  </si>
  <si>
    <t>HM_EPSSYM_00639</t>
  </si>
  <si>
    <t>HM_MOXSYM_02596, HM_MOXSYM_03129</t>
  </si>
  <si>
    <t>proC</t>
  </si>
  <si>
    <t>pyrroline-5-carboxylate reductase</t>
  </si>
  <si>
    <t>DN476715_c0_g1</t>
  </si>
  <si>
    <t>HM_EPSSYM_01279</t>
  </si>
  <si>
    <t>HM_MOXSYM_02908</t>
  </si>
  <si>
    <t>Cys</t>
  </si>
  <si>
    <t>cysE</t>
  </si>
  <si>
    <t>serine O-acetyltransferase</t>
  </si>
  <si>
    <t>HM_EPSSYM_01162</t>
  </si>
  <si>
    <t>HM_MOXSYM_02407</t>
  </si>
  <si>
    <t>cysK</t>
  </si>
  <si>
    <t>cysteine synthase</t>
  </si>
  <si>
    <t>DN211081_c1_g1, DN471822_c0_g1</t>
  </si>
  <si>
    <t>HM_EPSSYM_00222</t>
  </si>
  <si>
    <t>HM_MOXSYM_02800</t>
  </si>
  <si>
    <t>Glu</t>
  </si>
  <si>
    <t>glutamate synthase (NADPH) large chain</t>
  </si>
  <si>
    <t>HM_EPSSYM_01058</t>
  </si>
  <si>
    <t>HM_MOXSYM_01422</t>
  </si>
  <si>
    <t>glutamate synthase (NADPH) small chain</t>
  </si>
  <si>
    <t>HM_EPSSYM_01059</t>
  </si>
  <si>
    <t>HM_MOXSYM_01421</t>
  </si>
  <si>
    <t>Gln</t>
  </si>
  <si>
    <t>glutamine synthetase</t>
  </si>
  <si>
    <t>DN506450_c37_g1</t>
  </si>
  <si>
    <t>HM_EPSSYM_00833</t>
  </si>
  <si>
    <t>HM_MOXSYM_01850, HM_MOXSYM_01888, HM_MOXSYM_02274</t>
  </si>
  <si>
    <t>Gly</t>
  </si>
  <si>
    <t>glyA</t>
  </si>
  <si>
    <t>glycine hydroxymethyltransferase</t>
  </si>
  <si>
    <t>DN429964_c0_g1, DN497351_c2_g2, DN474815_c4_g6</t>
  </si>
  <si>
    <t>HM_EPSSYM_00738</t>
  </si>
  <si>
    <t>HM_MOXSYM_00210, HM_MOXSYM_00751</t>
  </si>
  <si>
    <t>Ser</t>
  </si>
  <si>
    <t>serA</t>
  </si>
  <si>
    <t>D-3-phosphoglycerate dehydrogenase / 2-oxoglutarate reductase</t>
  </si>
  <si>
    <t>DN495149_c1_g8</t>
  </si>
  <si>
    <t>HM_EPSSYM_00773</t>
  </si>
  <si>
    <t>HM_MOXSYM_02380</t>
  </si>
  <si>
    <t>serC</t>
  </si>
  <si>
    <t>phosphoserine aminotransferase</t>
  </si>
  <si>
    <t>DN414681_c0_g2</t>
  </si>
  <si>
    <t>HM_MOXSYM_00598</t>
  </si>
  <si>
    <t>serB</t>
  </si>
  <si>
    <t>phosphoserine phosphatase</t>
  </si>
  <si>
    <t>DN505079_c8_g3</t>
  </si>
  <si>
    <t>HM_EPSSYM_01340</t>
  </si>
  <si>
    <t>HM_MOXSYM_02379</t>
  </si>
  <si>
    <t>Ala</t>
  </si>
  <si>
    <t>agxT</t>
  </si>
  <si>
    <t>alanine-glyoxylate transaminase / serine-glyoxylate transaminase / serine-pyruvate transaminase</t>
  </si>
  <si>
    <t>DN515229_c1_g6</t>
  </si>
  <si>
    <t>HM_EPSSYM_02027</t>
  </si>
  <si>
    <t>HM_MOXSYM_02124</t>
  </si>
  <si>
    <t>Asp</t>
  </si>
  <si>
    <t>aspB</t>
  </si>
  <si>
    <t>aspartate aminotransferase</t>
  </si>
  <si>
    <t>DN489572_c0_g1, DN499396_c18_g1</t>
  </si>
  <si>
    <t>HM_EPSSYM_00511, HM_EPSSYM_02145</t>
  </si>
  <si>
    <t>HM_MOXSYM_01911, HM_MOXSYM_01977, HM_MOXSYM_03186</t>
  </si>
  <si>
    <t>Asn</t>
  </si>
  <si>
    <t>asnB</t>
  </si>
  <si>
    <t>asparagine synthase (glutamine-hydrolysing)</t>
  </si>
  <si>
    <t>DN502945_c5_g5</t>
  </si>
  <si>
    <t>HM_EPSSYM_00744</t>
  </si>
  <si>
    <t>HM_MOXSYM_02579</t>
  </si>
  <si>
    <t>Botin</t>
  </si>
  <si>
    <t>bioC</t>
  </si>
  <si>
    <t>malonyl-CoA O-methyltransferase</t>
  </si>
  <si>
    <t>HM_EPSSYM_00530</t>
  </si>
  <si>
    <t>HM_MOXSYM_00574</t>
  </si>
  <si>
    <t>bioH</t>
  </si>
  <si>
    <t>pimeloyl-[acyl-carrier protein] methyl ester esterase</t>
  </si>
  <si>
    <t>HM_MOXSYM_00573</t>
  </si>
  <si>
    <t>bioF</t>
  </si>
  <si>
    <t>8-amino-7-oxononanoate synthase</t>
  </si>
  <si>
    <t>HM_EPSSYM_01538</t>
  </si>
  <si>
    <t>HM_MOXSYM_00572</t>
  </si>
  <si>
    <t>bioA</t>
  </si>
  <si>
    <t>adenosylmethionine---8-amino-7-oxononanoate aminotransferase</t>
  </si>
  <si>
    <t>HM_EPSSYM_01326</t>
  </si>
  <si>
    <t>HM_MOXSYM_02991, HM_MOXSYM_03121</t>
  </si>
  <si>
    <t>bioD</t>
  </si>
  <si>
    <t>dethiobiotin synthetase</t>
  </si>
  <si>
    <t>HM_EPSSYM_01231</t>
  </si>
  <si>
    <t>HM_MOXSYM_00575</t>
  </si>
  <si>
    <t>bioB</t>
  </si>
  <si>
    <t>biotin synthase</t>
  </si>
  <si>
    <t>HM_EPSSYM_00441</t>
  </si>
  <si>
    <t>HM_MOXSYM_00571</t>
  </si>
  <si>
    <t>Lipoic acid</t>
  </si>
  <si>
    <t>lipB</t>
  </si>
  <si>
    <t>lipoyl(octanoyl) transferase</t>
  </si>
  <si>
    <t>HM_MOXSYM_02863</t>
  </si>
  <si>
    <t>lipA</t>
  </si>
  <si>
    <t>lipoyl synthase</t>
  </si>
  <si>
    <t>DN513585_c6_g6</t>
  </si>
  <si>
    <t>HM_EPSSYM_01551</t>
  </si>
  <si>
    <t>HM_MOXSYM_00518</t>
  </si>
  <si>
    <t>Riboflavin and FAD</t>
  </si>
  <si>
    <t>ribA</t>
  </si>
  <si>
    <t>GTP cyclohydrolase II</t>
  </si>
  <si>
    <t>HM_EPSSYM_01494, HM_EPSSYM_00079, HM_EPSSYM_00478, HM_EPSSYM_01635</t>
  </si>
  <si>
    <t>HM_MOXSYM_00842, HM_MOXSYM_01085</t>
  </si>
  <si>
    <t>ribD</t>
  </si>
  <si>
    <t>diaminohydroxyphosphoribosylaminopyrimidine deaminase / 5-amino-6-(5-phosphoribosylamino)uracil reductase</t>
  </si>
  <si>
    <t>HM_EPSSYM_01846</t>
  </si>
  <si>
    <t>HM_MOXSYM_01087</t>
  </si>
  <si>
    <t>ribE</t>
  </si>
  <si>
    <t>6,7-dimethyl-8-ribityllumazine synthase</t>
  </si>
  <si>
    <t>HM_EPSSYM_01677</t>
  </si>
  <si>
    <t>HM_MOXSYM_01084</t>
  </si>
  <si>
    <t>ribH</t>
  </si>
  <si>
    <t>riboflavin synthase</t>
  </si>
  <si>
    <t>HM_EPSSYM_00306</t>
  </si>
  <si>
    <t>HM_MOXSYM_01086</t>
  </si>
  <si>
    <t>ribF</t>
  </si>
  <si>
    <t>riboflavin Kinase / FMN adenylyltransferase</t>
  </si>
  <si>
    <t>DN460629_c0_g1</t>
  </si>
  <si>
    <t>HM_EPSSYM_00760</t>
  </si>
  <si>
    <t>HM_MOXSYM_01581</t>
  </si>
  <si>
    <t>Folate</t>
  </si>
  <si>
    <t>folE</t>
  </si>
  <si>
    <t>GTP cyclohydrolase IA</t>
  </si>
  <si>
    <t>DN448681_c1_g4</t>
  </si>
  <si>
    <t>HM_EPSSYM_00455</t>
  </si>
  <si>
    <t>HM_MOXSYM_00593</t>
  </si>
  <si>
    <t>folB</t>
  </si>
  <si>
    <t>7,8-dihydroneopterin aldolase/epimerase/oxygenase</t>
  </si>
  <si>
    <t>HM_EPSSYM_00354</t>
  </si>
  <si>
    <t>HM_MOXSYM_02244</t>
  </si>
  <si>
    <t>folK</t>
  </si>
  <si>
    <t>2-amino-4-hydroxy-6-hydroxymethyldihydropteridine diphosphoKinase</t>
  </si>
  <si>
    <t>HM_EPSSYM_00392</t>
  </si>
  <si>
    <t>HM_MOXSYM_00413, HM_MOXSYM_02245</t>
  </si>
  <si>
    <t>folP</t>
  </si>
  <si>
    <t>dihydropteroate synthase</t>
  </si>
  <si>
    <t>HM_EPSSYM_00503</t>
  </si>
  <si>
    <t>HM_MOXSYM_03309</t>
  </si>
  <si>
    <t>folC</t>
  </si>
  <si>
    <t>dihydrofolate synthase / folylpolyglutamate synthase</t>
  </si>
  <si>
    <t>HM_EPSSYM_00479</t>
  </si>
  <si>
    <t>HM_MOXSYM_00108, HM_MOXSYM_00488, HM_MOXSYM_00649</t>
  </si>
  <si>
    <t>folA</t>
  </si>
  <si>
    <t>dihydrofolate reductase</t>
  </si>
  <si>
    <t>DN493596_c2_g3</t>
  </si>
  <si>
    <t>HM_MOXSYM_02091</t>
  </si>
  <si>
    <t>Pantothenate</t>
  </si>
  <si>
    <t>panB</t>
  </si>
  <si>
    <t>3-methyl-2-oxobutanoate hydroxymethyltransferase</t>
  </si>
  <si>
    <t>HM_EPSSYM_00555</t>
  </si>
  <si>
    <t>HM_MOXSYM_00412</t>
  </si>
  <si>
    <t>apbA</t>
  </si>
  <si>
    <t>2-dehydropantoate 2-reductase</t>
  </si>
  <si>
    <t>panC</t>
  </si>
  <si>
    <t>pantoate--beta-alanine ligase</t>
  </si>
  <si>
    <t>HM_EPSSYM_00600</t>
  </si>
  <si>
    <t>HM_MOXSYM_00411</t>
  </si>
  <si>
    <t>CoA</t>
  </si>
  <si>
    <t>dfp</t>
  </si>
  <si>
    <t>phosphopantothenoylcysteine decarboxylase / phosphopantothenate---cysteine ligase</t>
  </si>
  <si>
    <t>DN507158_c2_g7</t>
  </si>
  <si>
    <t>HM_EPSSYM_00671</t>
  </si>
  <si>
    <t>HM_MOXSYM_01924</t>
  </si>
  <si>
    <t>coaD</t>
  </si>
  <si>
    <t>pantetheine-phosphate adenylyltransferase</t>
  </si>
  <si>
    <t>HOSTPRO2651</t>
  </si>
  <si>
    <t>HM_EPSSYM_00293, HM_EPSSYM_00389</t>
  </si>
  <si>
    <t>HM_MOXSYM_01918</t>
  </si>
  <si>
    <t>coaE</t>
  </si>
  <si>
    <t>dephospho-CoA Kinase</t>
  </si>
  <si>
    <t>DN507428_c2_g3</t>
  </si>
  <si>
    <t>HM_EPSSYM_00820</t>
  </si>
  <si>
    <t>HM_MOXSYM_00180</t>
  </si>
  <si>
    <t>Thiamine</t>
  </si>
  <si>
    <t>thiC</t>
  </si>
  <si>
    <t>phosphomethylpyrimidine synthase</t>
  </si>
  <si>
    <t>HM_EPSSYM_00030</t>
  </si>
  <si>
    <t>HM_MOXSYM_01991</t>
  </si>
  <si>
    <t>thiD</t>
  </si>
  <si>
    <t>hydroxymethylpyrimidine/phosphomethylpyrimidine Kinase</t>
  </si>
  <si>
    <t>HM_MOXSYM_03004</t>
  </si>
  <si>
    <t>thiE</t>
  </si>
  <si>
    <t>thiamine-phosphate pyrophosphorylase</t>
  </si>
  <si>
    <t>HM_EPSSYM_00741, HM_EPSSYM_01108, HM_EPSSYM_01613</t>
  </si>
  <si>
    <t>HM_MOXSYM_03005</t>
  </si>
  <si>
    <t>Pyridoxine and pyridoxine phosphate</t>
  </si>
  <si>
    <t>pdxH</t>
  </si>
  <si>
    <t>pyridoxamine 5'-phosphate oxidase</t>
  </si>
  <si>
    <t>DN473029_c0_g1</t>
  </si>
  <si>
    <t>HM_MOXSYM_00756</t>
  </si>
  <si>
    <t>pdxB</t>
  </si>
  <si>
    <t>erythronate-4-phosphate dehydrogenase</t>
  </si>
  <si>
    <t>pdxA</t>
  </si>
  <si>
    <t>4-hydroxythreonine-4-phosphate dehydrogenase</t>
  </si>
  <si>
    <t>HM_EPSSYM_01073</t>
  </si>
  <si>
    <t>HM_MOXSYM_02655</t>
  </si>
  <si>
    <t>pdxJ</t>
  </si>
  <si>
    <t>pyridoxine 5-phosphate synthase</t>
  </si>
  <si>
    <t>HM_EPSSYM_01074</t>
  </si>
  <si>
    <t>HM_MOXSYM_00502</t>
  </si>
  <si>
    <t>Protoheme and siroheme</t>
  </si>
  <si>
    <t>gltX</t>
  </si>
  <si>
    <t>glutamyl-tRNA synthetase</t>
  </si>
  <si>
    <t>DN496822_c4_g1</t>
  </si>
  <si>
    <t>HM_EPSSYM_01081, HM_EPSSYM_01663</t>
  </si>
  <si>
    <t>HM_MOXSYM_02780</t>
  </si>
  <si>
    <t>hemA</t>
  </si>
  <si>
    <t>glutamyl-tRNA reductase</t>
  </si>
  <si>
    <t>HM_EPSSYM_00267</t>
  </si>
  <si>
    <t>HM_MOXSYM_02383, HM_MOXSYM_02674</t>
  </si>
  <si>
    <t>hemL</t>
  </si>
  <si>
    <t>glutamate-1-semialdehyde 2,1-aminomutase</t>
  </si>
  <si>
    <t>HM_EPSSYM_00149, HM_EPSSYM_01263</t>
  </si>
  <si>
    <t>HM_MOXSYM_02399</t>
  </si>
  <si>
    <t>hemB</t>
  </si>
  <si>
    <t>porphobilinogen synthase</t>
  </si>
  <si>
    <t>DN455182_c1_g1</t>
  </si>
  <si>
    <t>HM_EPSSYM_00414</t>
  </si>
  <si>
    <t>HM_MOXSYM_01704</t>
  </si>
  <si>
    <t>hemC</t>
  </si>
  <si>
    <t>hydroxymethylbilane synthase</t>
  </si>
  <si>
    <t>DN474614_c2_g1</t>
  </si>
  <si>
    <t>HM_EPSSYM_00963</t>
  </si>
  <si>
    <t>HM_MOXSYM_01941</t>
  </si>
  <si>
    <t>hemD</t>
  </si>
  <si>
    <t>uroporphyrinogen-III synthase</t>
  </si>
  <si>
    <t>DN243790_c0_g1</t>
  </si>
  <si>
    <t>HM_EPSSYM_01587</t>
  </si>
  <si>
    <t>HM_MOXSYM_01942</t>
  </si>
  <si>
    <t>hemE</t>
  </si>
  <si>
    <t>uroporphyrinogen decarboxylase</t>
  </si>
  <si>
    <t>DN499844_c6_g1</t>
  </si>
  <si>
    <t>HM_EPSSYM_01445, HM_EPSSYM_01874</t>
  </si>
  <si>
    <t>HM_MOXSYM_00721, HM_MOXSYM_00955</t>
  </si>
  <si>
    <t>hemN</t>
  </si>
  <si>
    <t>oxygen-independent coproporphyrinogen III oxidase</t>
  </si>
  <si>
    <t>DN505318_c8_g3</t>
  </si>
  <si>
    <t>HM_EPSSYM_01160</t>
  </si>
  <si>
    <t>HM_MOXSYM_02129, HM_MOXSYM_02130</t>
  </si>
  <si>
    <t>hemK</t>
  </si>
  <si>
    <t>release factor glutamine methyltransferase</t>
  </si>
  <si>
    <t>DN514084_c3_g8</t>
  </si>
  <si>
    <t>HM_EPSSYM_00291</t>
  </si>
  <si>
    <t>HM_MOXSYM_03073</t>
  </si>
  <si>
    <t>hemH</t>
  </si>
  <si>
    <t>protoporphyrin/coproporphyrin ferrochelatase</t>
  </si>
  <si>
    <t>DN488340_c2_g1</t>
  </si>
  <si>
    <t>HM_EPSSYM_00090, HM_EPSSYM_02055</t>
  </si>
  <si>
    <t>HM_MOXSYM_00594</t>
  </si>
  <si>
    <t>cysG</t>
  </si>
  <si>
    <t>uroporphyrin-III C-methyltransferase / precorrin-2 dehydrogenase / sirohydrochlorin ferrochelatase</t>
  </si>
  <si>
    <t>HM_MOXSYM_02737</t>
  </si>
  <si>
    <t>Ubiquinone</t>
  </si>
  <si>
    <t>ubiC</t>
  </si>
  <si>
    <t>chorismate lyase</t>
  </si>
  <si>
    <t>HM_MOXSYM_01205</t>
  </si>
  <si>
    <t>ubiA</t>
  </si>
  <si>
    <t>4-hydroxybenzoate polyprenyltransferase</t>
  </si>
  <si>
    <t>HM_EPSSYM_00084, HM_EPSSYM_01767</t>
  </si>
  <si>
    <t>HM_MOXSYM_01321</t>
  </si>
  <si>
    <t>ubiD</t>
  </si>
  <si>
    <t>4-hydroxy-3-polyprenylbenzoate decarboxylase</t>
  </si>
  <si>
    <t>DN376016_c0_g1</t>
  </si>
  <si>
    <t>HM_EPSSYM_01403</t>
  </si>
  <si>
    <t>HM_MOXSYM_01442</t>
  </si>
  <si>
    <t>ubiX</t>
  </si>
  <si>
    <t>flavin prenyltransferase</t>
  </si>
  <si>
    <t>HM_EPSSYM_00388</t>
  </si>
  <si>
    <t>HM_MOXSYM_01502</t>
  </si>
  <si>
    <t>ubiI</t>
  </si>
  <si>
    <t>2-polyprenylphenol 6-hydroxylase</t>
  </si>
  <si>
    <t>HM_MOXSYM_01819</t>
  </si>
  <si>
    <t>ubiG</t>
  </si>
  <si>
    <t>2-polyprenyl-6-hydroxyphenyl methylase / 3-demethylubiquinone-9 3-methyltransferase</t>
  </si>
  <si>
    <t>HM_MOXSYM_01527, HM_MOXSYM_01768</t>
  </si>
  <si>
    <t>ubiH</t>
  </si>
  <si>
    <t>2-octaprenyl-6-methoxyphenol hydroxylase</t>
  </si>
  <si>
    <t>HM_MOXSYM_01820</t>
  </si>
  <si>
    <t>ubiE</t>
  </si>
  <si>
    <t>demethylmenaquinone methyltransferase / 2-methoxy-6-polyprenyl-1,4-benzoquinol methylase</t>
  </si>
  <si>
    <t>DN469428_c0_g1</t>
  </si>
  <si>
    <t>HM_EPSSYM_00949</t>
  </si>
  <si>
    <t>HM_MOXSYM_01260</t>
  </si>
  <si>
    <t>ubiF</t>
  </si>
  <si>
    <t>3-demethoxyubiquinol 3-hydroxylase</t>
  </si>
  <si>
    <t>HM_MOXSYM_02118</t>
  </si>
  <si>
    <t>NAD</t>
  </si>
  <si>
    <t>nadC</t>
  </si>
  <si>
    <t>nicotinate-nucleotide pyrophosphorylase (carboxylating)</t>
  </si>
  <si>
    <t>DN443592_c0_g1</t>
  </si>
  <si>
    <t>HM_EPSSYM_00444</t>
  </si>
  <si>
    <t>HM_MOXSYM_02498</t>
  </si>
  <si>
    <t>nadD</t>
  </si>
  <si>
    <t>nicotinate-nucleotide adenylyltransferase</t>
  </si>
  <si>
    <t>DN494450_c3_g1</t>
  </si>
  <si>
    <t>HM_EPSSYM_00607</t>
  </si>
  <si>
    <t>HM_MOXSYM_02595</t>
  </si>
  <si>
    <t>andE</t>
  </si>
  <si>
    <t>NAD+ synthase</t>
  </si>
  <si>
    <t>DN501388_c25_g7</t>
  </si>
  <si>
    <t>HM_EPSSYM_00391</t>
  </si>
  <si>
    <t>HM_MOXSYM_03258</t>
  </si>
  <si>
    <t>Glutathione</t>
  </si>
  <si>
    <t>gshA</t>
  </si>
  <si>
    <t>glutamate--cysteine ligase</t>
  </si>
  <si>
    <t>DN428491_c0_g1</t>
  </si>
  <si>
    <t>HM_MOXSYM_01484</t>
  </si>
  <si>
    <t>gshB</t>
  </si>
  <si>
    <t>glutathione synthase</t>
  </si>
  <si>
    <t>DN507362_c0_g1</t>
  </si>
  <si>
    <t>HM_MOXSYM_02622</t>
  </si>
  <si>
    <t>Isopentenyl diphosphate (from pyruvate)</t>
  </si>
  <si>
    <t>dxs</t>
  </si>
  <si>
    <t>1-deoxy-D-xylulose-5-phosphate synthase</t>
  </si>
  <si>
    <t>HM_EPSSYM_00160, HM_EPSSYM_02004</t>
  </si>
  <si>
    <t>HM_MOXSYM_00446</t>
  </si>
  <si>
    <t>dxr</t>
  </si>
  <si>
    <t>1-deoxy-D-xylulose-5-phosphate reductoisomerase</t>
  </si>
  <si>
    <t>HM_EPSSYM_01960, HM_EPSSYM_02154</t>
  </si>
  <si>
    <t>HM_MOXSYM_00394</t>
  </si>
  <si>
    <t>ispD</t>
  </si>
  <si>
    <t>2-C-methyl-D-erythritol 4-phosphate cytidylyltransferase</t>
  </si>
  <si>
    <t>HM_EPSSYM_01812</t>
  </si>
  <si>
    <t>HM_MOXSYM_00950</t>
  </si>
  <si>
    <t>ispE</t>
  </si>
  <si>
    <t>4-diphosphocytidyl-2-C-methyl-D-erythritol Kinase</t>
  </si>
  <si>
    <t>HM_EPSSYM_00979</t>
  </si>
  <si>
    <t>HM_MOXSYM_00277, HM_MOXSYM_02097</t>
  </si>
  <si>
    <t>ispF</t>
  </si>
  <si>
    <t>2-C-methyl-D-erythritol 2,4-cyclodiphosphate synthase</t>
  </si>
  <si>
    <t>HM_EPSSYM_00539</t>
  </si>
  <si>
    <t>HM_MOXSYM_00109, HM_MOXSYM_00648, HM_MOXSYM_00951</t>
  </si>
  <si>
    <t>ispG</t>
  </si>
  <si>
    <t>(E)-4-hydroxy-3-methylbut-2-enyl-diphosphate synthase</t>
  </si>
  <si>
    <t>HM_EPSSYM_01566, HM_EPSSYM_01936</t>
  </si>
  <si>
    <t>HM_MOXSYM_02451</t>
  </si>
  <si>
    <t>lytB</t>
  </si>
  <si>
    <t>4-hydroxy-3-methylbut-2-en-1-yl diphosphate reductase</t>
  </si>
  <si>
    <t>HM_EPSSYM_00698, HM_EPSSYM_00776</t>
  </si>
  <si>
    <t>HM_MOXSYM_03084</t>
  </si>
  <si>
    <t>Isopentenyl diphosphate  (from Acetyl-CoA)</t>
  </si>
  <si>
    <t>hcs</t>
  </si>
  <si>
    <t>hydroxymethylglutaryl-CoA synthase</t>
  </si>
  <si>
    <t>DN491077_c5_g2</t>
  </si>
  <si>
    <t>mvaA</t>
  </si>
  <si>
    <t>hydroxymethylglutaryl-CoA reductase (NADPH)</t>
  </si>
  <si>
    <t>DN510220_c7_g3</t>
  </si>
  <si>
    <t>mvK</t>
  </si>
  <si>
    <t>mevalonate kinase</t>
  </si>
  <si>
    <t>DN474597_c0_g1</t>
  </si>
  <si>
    <t>pmvK</t>
  </si>
  <si>
    <t>phosphomevalonate kinase</t>
  </si>
  <si>
    <t>DN219263_c0_g1</t>
  </si>
  <si>
    <t>mvD</t>
  </si>
  <si>
    <t>diphosphomevalonate decarboxylase</t>
  </si>
  <si>
    <t>DN491399_c4_g3</t>
  </si>
  <si>
    <r>
      <t>Table S10 Symbiosis-related genes and their transcription levels in</t>
    </r>
    <r>
      <rPr>
        <b/>
        <i/>
        <sz val="12"/>
        <color theme="1"/>
        <rFont val="Times New Roman"/>
        <charset val="134"/>
      </rPr>
      <t xml:space="preserve"> G. haimaensis</t>
    </r>
  </si>
  <si>
    <t>Length</t>
  </si>
  <si>
    <t>Annotation</t>
  </si>
  <si>
    <t>TPM (G1)</t>
  </si>
  <si>
    <t>TPM (G2)</t>
  </si>
  <si>
    <t>TPM (G3)</t>
  </si>
  <si>
    <t>TPM (F1)</t>
  </si>
  <si>
    <t>TPM (F2)</t>
  </si>
  <si>
    <t>TPM (F3)</t>
  </si>
  <si>
    <t>Dicarboxylate transporters</t>
  </si>
  <si>
    <t>DN493283_c1_g1</t>
  </si>
  <si>
    <t>SLC13A2_3_5; solute carrier family 13 (sodium-dependent dicarboxylate transporter), member 2/3/5</t>
  </si>
  <si>
    <t>DN493283_c1_g2</t>
  </si>
  <si>
    <t>DN508570_c0_g12</t>
  </si>
  <si>
    <t>DN508570_c0_g4</t>
  </si>
  <si>
    <t>DN488695_c0_g1</t>
  </si>
  <si>
    <t>DN517321_c3_g1</t>
  </si>
  <si>
    <t>Succinate and fumarate synthesis</t>
  </si>
  <si>
    <t>DN505556_c0_g2</t>
  </si>
  <si>
    <t>SdhD, SDH4; succinate dehydrogenase (ubiquinone) membrane anchor subunit</t>
  </si>
  <si>
    <t>DN509288_c11_g1</t>
  </si>
  <si>
    <t>SdhC, SDH3; succinate dehydrogenase (ubiquinone) cytochrome b560 subunit</t>
  </si>
  <si>
    <t>DN509455_c7_g1</t>
  </si>
  <si>
    <t>SdhA, SDH1; succinate dehydrogenase (ubiquinone) flavoprotein subunit</t>
  </si>
  <si>
    <t>DN520898_c46_g5</t>
  </si>
  <si>
    <t>DN254862_c0_g1</t>
  </si>
  <si>
    <t>ScsA; LSC1; succinyl-CoA synthetase alpha subunit</t>
  </si>
  <si>
    <t>DN506550_c1_g1</t>
  </si>
  <si>
    <t>ScsB; LSC2; succinyl-CoA synthetase beta subunit</t>
  </si>
  <si>
    <t>Carbonic anhydrase</t>
  </si>
  <si>
    <t>DN122667_c0_g1</t>
  </si>
  <si>
    <t>CA2; carbonic anhydrase 2, CCA</t>
  </si>
  <si>
    <t>DN14941_c0_g1</t>
  </si>
  <si>
    <t>DN172094_c0_g1</t>
  </si>
  <si>
    <t>DN252691_c0_g1</t>
  </si>
  <si>
    <t>DN391617_c0_g1</t>
  </si>
  <si>
    <t>DN424953_c0_g1</t>
  </si>
  <si>
    <t>CA4; carbonic anhydrase 4, MCA</t>
  </si>
  <si>
    <t>DN457432_c0_g1</t>
  </si>
  <si>
    <t>CA14; carbonic anhydrase 14, MCA</t>
  </si>
  <si>
    <t>DN475463_c0_g1</t>
  </si>
  <si>
    <t>DN487053_c0_g3</t>
  </si>
  <si>
    <t>DN500652_c4_g1</t>
  </si>
  <si>
    <t>DN500652_c4_g2</t>
  </si>
  <si>
    <t>DN501142_c8_g7</t>
  </si>
  <si>
    <t>CA7; carbonic anhydrase 7, CCA</t>
  </si>
  <si>
    <t>DN508903_c5_g3</t>
  </si>
  <si>
    <t>DN508903_c5_g4</t>
  </si>
  <si>
    <t>DN522892_c0_g1</t>
  </si>
  <si>
    <t>Bicarbonate transporter</t>
  </si>
  <si>
    <t>DN346855_c1_g1</t>
  </si>
  <si>
    <t>Solute carrier family 26 chloride/bicarbonate transporters, SLC26A10</t>
  </si>
  <si>
    <t>DN451273_c2_g5</t>
  </si>
  <si>
    <t>DN473838_c0_g3</t>
  </si>
  <si>
    <t>Solute carrier family 26 chloride/bicarbonate transporters, SLC26A6</t>
  </si>
  <si>
    <t>DN494198_c4_g2</t>
  </si>
  <si>
    <t>DN500125_c6_g2</t>
  </si>
  <si>
    <t>Solute carrier family 4 bicarbonate transporters, SLC4A2</t>
  </si>
  <si>
    <t>DN500195_c3_g1</t>
  </si>
  <si>
    <t>Solute carrier family 4 bicarbonate transporters, SLC4A10</t>
  </si>
  <si>
    <t>DN508057_c8_g2</t>
  </si>
  <si>
    <t>DN511489_c3_g3</t>
  </si>
  <si>
    <t>DN512626_c3_g1</t>
  </si>
  <si>
    <t>Solute carrier family 4 bicarbonate transporters, SLC4</t>
  </si>
  <si>
    <t>DN513945_c2_g7</t>
  </si>
  <si>
    <t>Solute carrier family 4 bicarbonate transporters, SLC4A11</t>
  </si>
  <si>
    <t>DN514168_c10_g1</t>
  </si>
  <si>
    <t>DN516195_c0_g3</t>
  </si>
  <si>
    <t>DN506734_c3_g3</t>
  </si>
  <si>
    <t>DN499187_c6_g1</t>
  </si>
  <si>
    <t>DN516195_c0_g6</t>
  </si>
  <si>
    <t>Sufide detoxification</t>
  </si>
  <si>
    <t>DN504329_c3_g1</t>
  </si>
  <si>
    <t>SQOR; eukaryotic sulfide quinone oxidoreductase</t>
  </si>
  <si>
    <t>DN517222_c19_g1</t>
  </si>
  <si>
    <t>DN517222_c19_g2</t>
  </si>
  <si>
    <t>DN395608_c1_g1</t>
  </si>
  <si>
    <t>TST, MPST, sseA; thiosulfate/3-mercaptopyruvate sulfurtransferase</t>
  </si>
  <si>
    <t>DN508387_c18_g14</t>
  </si>
  <si>
    <t>Pattern recognition receptors (PRRs)</t>
  </si>
  <si>
    <t>Peptidoglycan recognition protein (PGRP)</t>
  </si>
  <si>
    <t>DN516606_c1_g6_i2.p1</t>
  </si>
  <si>
    <t>PGRP; peptidoglycan recognition protein</t>
  </si>
  <si>
    <t>DN469273_c6_g11_i1.p1</t>
  </si>
  <si>
    <t>DN469273_c6_g3_i2.p1</t>
  </si>
  <si>
    <t>DN494459_c10_g4_i1.p1</t>
  </si>
  <si>
    <t>DN516606_c0_g1_i2.p1</t>
  </si>
  <si>
    <t>DN516606_c1_g8_i1.p1</t>
  </si>
  <si>
    <t>DN469273_c6_g10_i3.p1</t>
  </si>
  <si>
    <t>DN596565_c0_g1_i1.p1</t>
  </si>
  <si>
    <t>Toll-like receptors (TLRs)</t>
  </si>
  <si>
    <t>DN518028_c2_g6_i2.p1</t>
  </si>
  <si>
    <t>TLR1, Toll-like receptor 1</t>
  </si>
  <si>
    <t>DN485638_c0_g17_i1.p1</t>
  </si>
  <si>
    <t>TLR13; toll-like receptor 13</t>
  </si>
  <si>
    <t>DN516481_c0_g2_i1.p1</t>
  </si>
  <si>
    <t>DN519762_c1_g2_i8.p1</t>
  </si>
  <si>
    <t>DN520612_c7_g16_i1.p1</t>
  </si>
  <si>
    <t>DN110316_c0_g1_i1.p1</t>
  </si>
  <si>
    <t>TLR2, CD282; toll-like receptor 2</t>
  </si>
  <si>
    <t>DN358182_c0_g1_i1.p1</t>
  </si>
  <si>
    <t>DN426523_c1_g1_i2.p1</t>
  </si>
  <si>
    <t>DN426523_c1_g4_i1.p1</t>
  </si>
  <si>
    <t>DN426523_c1_g5_i1.p1</t>
  </si>
  <si>
    <t>DN487012_c3_g4_i2.p1</t>
  </si>
  <si>
    <t>DN504567_c11_g1_i1.p1</t>
  </si>
  <si>
    <t>DN506031_c6_g4_i1.p1</t>
  </si>
  <si>
    <t>DN509323_c1_g1_i3.p1</t>
  </si>
  <si>
    <t>DN511892_c8_g1_i7.p1</t>
  </si>
  <si>
    <t>DN519183_c3_g1_i1.p1</t>
  </si>
  <si>
    <t>DN520404_c5_g5_i1.p1</t>
  </si>
  <si>
    <t>DN520473_c11_g34_i1.p1</t>
  </si>
  <si>
    <t>DN520473_c11_g38_i1.p1</t>
  </si>
  <si>
    <t>DN520810_c20_g29_i1.p1</t>
  </si>
  <si>
    <t>DN520810_c20_g35_i1.p1</t>
  </si>
  <si>
    <t>DN521182_c21_g1_i1.p1</t>
  </si>
  <si>
    <t>DN521182_c21_g10_i1.p1</t>
  </si>
  <si>
    <t>DN521182_c21_g13_i1.p1</t>
  </si>
  <si>
    <t>DN521182_c21_g19_i1.p1</t>
  </si>
  <si>
    <t>DN521182_c21_g5_i4.p1</t>
  </si>
  <si>
    <t>DN521182_c21_g6_i1.p1</t>
  </si>
  <si>
    <t>DN158353_c0_g2_i2.p1</t>
  </si>
  <si>
    <t>TLR3, CD283; toll-like receptor 3</t>
  </si>
  <si>
    <t>DN315553_c0_g1_i1.p1</t>
  </si>
  <si>
    <t>DN494971_c2_g1_i1.p1</t>
  </si>
  <si>
    <t>DN494971_c2_g10_i1.p1</t>
  </si>
  <si>
    <t>DN494971_c2_g12_i8.p1</t>
  </si>
  <si>
    <t>DN494971_c2_g9_i1.p1</t>
  </si>
  <si>
    <t>DN386315_c0_g1_i1.p1</t>
  </si>
  <si>
    <t>TLR4, CD284; toll-like receptor 4</t>
  </si>
  <si>
    <t>DN462766_c0_g1_i1.p1</t>
  </si>
  <si>
    <t>DN462766_c0_g5_i1.p1</t>
  </si>
  <si>
    <t>DN492104_c0_g7_i3.p1</t>
  </si>
  <si>
    <t>DN516021_c1_g1_i3.p1</t>
  </si>
  <si>
    <t>DN516466_c0_g1_i1.p1</t>
  </si>
  <si>
    <t>DN517934_c3_g1_i2.p1</t>
  </si>
  <si>
    <t>DN518325_c0_g1_i1.p1</t>
  </si>
  <si>
    <t>DN520299_c6_g14_i1.p2</t>
  </si>
  <si>
    <t>DN520299_c6_g24_i1.p1</t>
  </si>
  <si>
    <t>DN520299_c6_g26_i1.p1</t>
  </si>
  <si>
    <t>DN520299_c6_g5_i1.p1</t>
  </si>
  <si>
    <t>DN520473_c11_g26_i1.p1</t>
  </si>
  <si>
    <t>DN520611_c2_g13_i3.p1</t>
  </si>
  <si>
    <t>DN520611_c2_g14_i1.p1</t>
  </si>
  <si>
    <t>DN520611_c2_g28_i1.p1</t>
  </si>
  <si>
    <t>DN480686_c0_g1_i1.p1</t>
  </si>
  <si>
    <t>TLR6, CD286, toll-like receptor 6</t>
  </si>
  <si>
    <t>DN497442_c3_g1_i1.p1</t>
  </si>
  <si>
    <t>DN515545_c1_g4_i5.p1</t>
  </si>
  <si>
    <t>DN515545_c1_g6_i1.p1</t>
  </si>
  <si>
    <t>DN520746_c5_g13_i2.p1</t>
  </si>
  <si>
    <t>DN520810_c20_g55_i1.p1</t>
  </si>
  <si>
    <t>DN440915_c0_g5_i1.p1</t>
  </si>
  <si>
    <t>TLR7, Toll-like receptor 7</t>
  </si>
  <si>
    <t>DN474072_c0_g7_i1.p1</t>
  </si>
  <si>
    <t>TLR7; toll-like receptor 7</t>
  </si>
  <si>
    <t>DN520156_c6_g7_i1.p1</t>
  </si>
  <si>
    <t>Toll-like receptor 7</t>
  </si>
  <si>
    <t>DN504526_c1_g4_i1.p1</t>
  </si>
  <si>
    <t>Toll-like receptor Tollo</t>
  </si>
  <si>
    <t>DN520746_c5_g15_i1.p1</t>
  </si>
  <si>
    <t>C1q</t>
  </si>
  <si>
    <t>DN168372_c0_g1_i1.p1</t>
  </si>
  <si>
    <t>C1q domain</t>
  </si>
  <si>
    <t>DN171254_c0_g1_i1.p1</t>
  </si>
  <si>
    <t>DN227227_c0_g1_i1.p1</t>
  </si>
  <si>
    <t>DN22975_c0_g2_i1.p1</t>
  </si>
  <si>
    <t>DN233155_c0_g1_i1.p1</t>
  </si>
  <si>
    <t>DN249992_c0_g2_i1.p1</t>
  </si>
  <si>
    <t>DN249992_c0_g3_i1.p1</t>
  </si>
  <si>
    <t>DN256834_c0_g1_i1.p1</t>
  </si>
  <si>
    <t>DN273640_c0_g1_i1.p1</t>
  </si>
  <si>
    <t>DN273640_c0_g2_i1.p1</t>
  </si>
  <si>
    <t>DN290329_c0_g1_i1.p1</t>
  </si>
  <si>
    <t>DN290690_c0_g2_i1.p1</t>
  </si>
  <si>
    <t>DN296491_c0_g1_i1.p1</t>
  </si>
  <si>
    <t>DN298699_c0_g1_i1.p1</t>
  </si>
  <si>
    <t>DN307346_c0_g1_i1.p1</t>
  </si>
  <si>
    <t>DN323142_c0_g1_i1.p2</t>
  </si>
  <si>
    <t>DN323142_c0_g2_i1.p1</t>
  </si>
  <si>
    <t>DN338856_c0_g1_i1.p1</t>
  </si>
  <si>
    <t>DN341181_c1_g1_i1.p1</t>
  </si>
  <si>
    <t>DN350616_c0_g2_i1.p1</t>
  </si>
  <si>
    <t>DN356893_c0_g2_i1.p1</t>
  </si>
  <si>
    <t>DN389729_c0_g1_i2.p1</t>
  </si>
  <si>
    <t>DN396518_c0_g1_i1.p1</t>
  </si>
  <si>
    <t>DN408092_c0_g1_i2.p1</t>
  </si>
  <si>
    <t>DN425336_c0_g1_i1.p1</t>
  </si>
  <si>
    <t>DN425336_c0_g3_i1.p1</t>
  </si>
  <si>
    <t>DN428601_c1_g2_i1.p1</t>
  </si>
  <si>
    <t>DN441570_c0_g1_i1.p1</t>
  </si>
  <si>
    <t>DN441570_c0_g3_i1.p1</t>
  </si>
  <si>
    <t>DN441570_c0_g4_i1.p2</t>
  </si>
  <si>
    <t>DN444078_c0_g2_i1.p1</t>
  </si>
  <si>
    <t>DN444078_c0_g3_i1.p1</t>
  </si>
  <si>
    <t>DN444618_c1_g5_i1.p1</t>
  </si>
  <si>
    <t>DN446860_c0_g10_i1.p1</t>
  </si>
  <si>
    <t>DN446860_c0_g11_i1.p1</t>
  </si>
  <si>
    <t>DN446860_c0_g4_i2.p1</t>
  </si>
  <si>
    <t>DN446860_c0_g7_i1.p1</t>
  </si>
  <si>
    <t>DN446860_c0_g8_i1.p1</t>
  </si>
  <si>
    <t>DN446860_c0_g9_i1.p1</t>
  </si>
  <si>
    <t>DN449280_c2_g1_i1.p1</t>
  </si>
  <si>
    <t>DN459186_c0_g1_i1.p1</t>
  </si>
  <si>
    <t>DN471177_c2_g2_i3.p1</t>
  </si>
  <si>
    <t>DN486081_c3_g1_i1.p2</t>
  </si>
  <si>
    <t>DN486081_c9_g14_i1.p1</t>
  </si>
  <si>
    <t>DN486081_c9_g15_i1.p1</t>
  </si>
  <si>
    <t>DN486081_c9_g17_i2.p2</t>
  </si>
  <si>
    <t>DN486081_c9_g20_i1.p1</t>
  </si>
  <si>
    <t>DN486081_c9_g3_i1.p1</t>
  </si>
  <si>
    <t>DN486081_c9_g34_i1.p1</t>
  </si>
  <si>
    <t>DN486081_c9_g4_i1.p2</t>
  </si>
  <si>
    <t>DN486081_c9_g6_i2.p1</t>
  </si>
  <si>
    <t>DN487505_c0_g1_i1.p1</t>
  </si>
  <si>
    <t>DN490595_c0_g1_i1.p1</t>
  </si>
  <si>
    <t>DN490681_c1_g1_i1.p1</t>
  </si>
  <si>
    <t>DN490681_c1_g3_i3.p1</t>
  </si>
  <si>
    <t>DN492255_c2_g2_i2.p1</t>
  </si>
  <si>
    <t>DN492349_c2_g1_i1.p1</t>
  </si>
  <si>
    <t>DN493575_c0_g1_i1.p1</t>
  </si>
  <si>
    <t>DN494175_c2_g3_i2.p1</t>
  </si>
  <si>
    <t>DN494447_c0_g1_i1.p1</t>
  </si>
  <si>
    <t>DN495590_c1_g10_i1.p1</t>
  </si>
  <si>
    <t>DN495590_c1_g4_i2.p1</t>
  </si>
  <si>
    <t>DN501797_c3_g14_i2.p1</t>
  </si>
  <si>
    <t>DN501797_c3_g16_i1.p1</t>
  </si>
  <si>
    <t>DN501797_c3_g21_i1.p1</t>
  </si>
  <si>
    <t>DN501797_c3_g24_i4.p1</t>
  </si>
  <si>
    <t>DN502807_c3_g3_i1.p1</t>
  </si>
  <si>
    <t>DN502807_c3_g5_i11.p1</t>
  </si>
  <si>
    <t>DN502807_c3_g8_i1.p1</t>
  </si>
  <si>
    <t>DN503835_c2_g1_i4.p1</t>
  </si>
  <si>
    <t>DN503835_c2_g13_i1.p1</t>
  </si>
  <si>
    <t>DN503835_c2_g20_i1.p1</t>
  </si>
  <si>
    <t>DN503835_c2_g30_i1.p1</t>
  </si>
  <si>
    <t>DN503835_c2_g31_i1.p1</t>
  </si>
  <si>
    <t>DN503835_c2_g38_i1.p1</t>
  </si>
  <si>
    <t>DN503835_c2_g4_i1.p1</t>
  </si>
  <si>
    <t>DN503835_c2_g44_i2.p1</t>
  </si>
  <si>
    <t>DN503835_c2_g46_i2.p1</t>
  </si>
  <si>
    <t>DN503835_c2_g48_i1.p1</t>
  </si>
  <si>
    <t>DN503835_c2_g49_i1.p1</t>
  </si>
  <si>
    <t>DN503835_c2_g52_i1.p1</t>
  </si>
  <si>
    <t>DN503835_c2_g55_i1.p1</t>
  </si>
  <si>
    <t>DN505951_c0_g1_i1.p1</t>
  </si>
  <si>
    <t>DN506080_c1_g10_i1.p1</t>
  </si>
  <si>
    <t>DN506080_c1_g13_i1.p1</t>
  </si>
  <si>
    <t>DN506080_c1_g14_i2.p1</t>
  </si>
  <si>
    <t>DN506080_c1_g19_i1.p1</t>
  </si>
  <si>
    <t>DN506080_c1_g7_i1.p1</t>
  </si>
  <si>
    <t>DN507596_c1_g4_i1.p1</t>
  </si>
  <si>
    <t>DN509368_c3_g1_i6.p1</t>
  </si>
  <si>
    <t>DN509490_c2_g2_i5.p1</t>
  </si>
  <si>
    <t>DN509768_c0_g1_i1.p1</t>
  </si>
  <si>
    <t>DN509768_c1_g3_i2.p1</t>
  </si>
  <si>
    <t>DN510395_c5_g8_i1.p1</t>
  </si>
  <si>
    <t>DN510905_c2_g14_i1.p1</t>
  </si>
  <si>
    <t>DN511641_c1_g11_i1.p1</t>
  </si>
  <si>
    <t>DN511641_c1_g16_i1.p1</t>
  </si>
  <si>
    <t>DN511641_c1_g4_i2.p1</t>
  </si>
  <si>
    <t>DN511641_c1_g5_i1.p1</t>
  </si>
  <si>
    <t>DN511641_c1_g6_i2.p1</t>
  </si>
  <si>
    <t>DN517894_c12_g4_i1.p1</t>
  </si>
  <si>
    <t>DN517894_c12_g6_i1.p1</t>
  </si>
  <si>
    <t>DN518329_c9_g13_i1.p1</t>
  </si>
  <si>
    <t>DN518329_c9_g16_i1.p1</t>
  </si>
  <si>
    <t>DN518329_c9_g18_i1.p1</t>
  </si>
  <si>
    <t>DN518329_c9_g19_i1.p1</t>
  </si>
  <si>
    <t>DN518329_c9_g2_i1.p1</t>
  </si>
  <si>
    <t>DN518329_c9_g23_i1.p1</t>
  </si>
  <si>
    <t>DN518329_c9_g24_i1.p1</t>
  </si>
  <si>
    <t>DN518329_c9_g29_i1.p1</t>
  </si>
  <si>
    <t>DN519709_c8_g13_i1.p1</t>
  </si>
  <si>
    <t>DN519709_c8_g14_i1.p1</t>
  </si>
  <si>
    <t>DN519709_c8_g2_i1.p1</t>
  </si>
  <si>
    <t>DN519709_c8_g24_i2.p1</t>
  </si>
  <si>
    <t>DN519709_c8_g25_i1.p1</t>
  </si>
  <si>
    <t>DN519709_c8_g29_i1.p1</t>
  </si>
  <si>
    <t>DN519709_c8_g30_i1.p1</t>
  </si>
  <si>
    <t>DN519709_c8_g31_i1.p1</t>
  </si>
  <si>
    <t>DN519709_c8_g33_i1.p1</t>
  </si>
  <si>
    <t>DN519709_c8_g36_i1.p1</t>
  </si>
  <si>
    <t>DN519709_c8_g42_i1.p1</t>
  </si>
  <si>
    <t>DN519709_c8_g43_i1.p1</t>
  </si>
  <si>
    <t>DN519709_c8_g46_i1.p1</t>
  </si>
  <si>
    <t>DN519709_c8_g53_i1.p1</t>
  </si>
  <si>
    <t>DN554735_c0_g1_i1.p1</t>
  </si>
  <si>
    <t>DN623090_c0_g1_i1.p1</t>
  </si>
  <si>
    <t>DN495120_c4_g1_i1.p1</t>
  </si>
  <si>
    <t>C1QB; complement C1q subcomponent subunit B</t>
  </si>
  <si>
    <t>DN160663_c0_g2_i1.p1</t>
  </si>
  <si>
    <t>C1QL; C1q-related factor</t>
  </si>
  <si>
    <t>DN165600_c0_g1_i1.p1</t>
  </si>
  <si>
    <t>DN179063_c0_g1_i1.p1</t>
  </si>
  <si>
    <t>DN203695_c0_g2_i1.p1</t>
  </si>
  <si>
    <t>DN249938_c0_g2_i1.p1</t>
  </si>
  <si>
    <t>DN394870_c0_g1_i1.p1</t>
  </si>
  <si>
    <t>DN421472_c0_g1_i1.p1</t>
  </si>
  <si>
    <t>DN426309_c0_g1_i1.p1</t>
  </si>
  <si>
    <t>DN429713_c0_g1_i1.p1</t>
  </si>
  <si>
    <t>DN448904_c0_g1_i1.p1</t>
  </si>
  <si>
    <t>DN486081_c9_g31_i1.p1</t>
  </si>
  <si>
    <t>DN488900_c0_g10_i1.p1</t>
  </si>
  <si>
    <t>DN488900_c0_g5_i1.p1</t>
  </si>
  <si>
    <t>DN492183_c6_g2_i1.p1</t>
  </si>
  <si>
    <t>DN492349_c2_g14_i2.p1</t>
  </si>
  <si>
    <t>DN492349_c2_g16_i1.p1</t>
  </si>
  <si>
    <t>DN492349_c2_g21_i2.p1</t>
  </si>
  <si>
    <t>DN492349_c2_g6_i1.p1</t>
  </si>
  <si>
    <t>DN492349_c2_g8_i8.p1</t>
  </si>
  <si>
    <t>DN493410_c2_g2_i1.p1</t>
  </si>
  <si>
    <t>DN494208_c1_g1_i2.p1</t>
  </si>
  <si>
    <t>DN502807_c3_g4_i3.p1</t>
  </si>
  <si>
    <t>DN503835_c2_g21_i1.p1</t>
  </si>
  <si>
    <t>DN503835_c2_g25_i2.p1</t>
  </si>
  <si>
    <t>DN503835_c2_g33_i1.p1</t>
  </si>
  <si>
    <t>DN503835_c2_g34_i1.p1</t>
  </si>
  <si>
    <t>DN503835_c2_g40_i1.p1</t>
  </si>
  <si>
    <t>DN505951_c0_g2_i3.p1</t>
  </si>
  <si>
    <t>DN506763_c1_g2_i1.p1</t>
  </si>
  <si>
    <t>DN507596_c1_g19_i1.p1</t>
  </si>
  <si>
    <t>DN507596_c1_g21_i3.p1</t>
  </si>
  <si>
    <t>DN507596_c1_g24_i1.p1</t>
  </si>
  <si>
    <t>DN507596_c1_g5_i3.p1</t>
  </si>
  <si>
    <t>DN507596_c1_g6_i1.p1</t>
  </si>
  <si>
    <t>DN507596_c1_g7_i1.p2</t>
  </si>
  <si>
    <t>DN507596_c1_g8_i2.p1</t>
  </si>
  <si>
    <t>DN509768_c1_g1_i3.p1</t>
  </si>
  <si>
    <t>DN515871_c9_g4_i3.p1</t>
  </si>
  <si>
    <t>DN520688_c24_g2_i2.p1</t>
  </si>
  <si>
    <t>DN79621_c0_g1_i2.p1</t>
  </si>
  <si>
    <t>C-type lectins (CTLs)</t>
  </si>
  <si>
    <t>DN171613_c0_g1_i1.p1</t>
  </si>
  <si>
    <t>Lectin C-type domain</t>
  </si>
  <si>
    <t>DN241969_c0_g1_i1.p1</t>
  </si>
  <si>
    <t>DN241969_c0_g2_i1.p1</t>
  </si>
  <si>
    <t>DN275350_c0_g2_i1.p1</t>
  </si>
  <si>
    <t>DN300501_c0_g1_i1.p1</t>
  </si>
  <si>
    <t>DN354889_c0_g2_i1.p1</t>
  </si>
  <si>
    <t>DN360401_c0_g1_i1.p1</t>
  </si>
  <si>
    <t>DN435720_c0_g1_i1.p1</t>
  </si>
  <si>
    <t>DN458778_c2_g1_i1.p1</t>
  </si>
  <si>
    <t>DN463861_c1_g1_i1.p1</t>
  </si>
  <si>
    <t>DN470085_c1_g1_i1.p1</t>
  </si>
  <si>
    <t>DN470085_c1_g2_i1.p1</t>
  </si>
  <si>
    <t>DN474580_c0_g2_i1.p1</t>
  </si>
  <si>
    <t>DN479844_c1_g1_i1.p1</t>
  </si>
  <si>
    <t>DN479844_c1_g7_i2.p1</t>
  </si>
  <si>
    <t>DN494853_c0_g1_i1.p1</t>
  </si>
  <si>
    <t>DN497947_c0_g1_i2.p1</t>
  </si>
  <si>
    <t>DN498018_c8_g1_i2.p1</t>
  </si>
  <si>
    <t>DN502800_c6_g7_i1.p1</t>
  </si>
  <si>
    <t>DN503467_c1_g1_i1.p1</t>
  </si>
  <si>
    <t>DN505026_c19_g1_i1.p1</t>
  </si>
  <si>
    <t>DN507603_c0_g1_i1.p1</t>
  </si>
  <si>
    <t>DN507929_c26_g59_i1.p1</t>
  </si>
  <si>
    <t>DN508526_c12_g9_i4.p1</t>
  </si>
  <si>
    <t>DN509562_c3_g13_i3.p1</t>
  </si>
  <si>
    <t>DN510464_c0_g1_i1.p1</t>
  </si>
  <si>
    <t>DN511342_c0_g2_i1.p1</t>
  </si>
  <si>
    <t>DN512415_c2_g2_i2.p1</t>
  </si>
  <si>
    <t>DN515796_c8_g1_i1.p1</t>
  </si>
  <si>
    <t>DN517868_c1_g1_i6.p1</t>
  </si>
  <si>
    <t>DN518551_c4_g17_i1.p1</t>
  </si>
  <si>
    <t>DN518551_c4_g4_i1.p1</t>
  </si>
  <si>
    <t>DN110450_c0_g1_i2.p1</t>
  </si>
  <si>
    <t>DN137549_c0_g3_i1.p2</t>
  </si>
  <si>
    <t>DN153198_c0_g1_i1.p1</t>
  </si>
  <si>
    <t>DN153198_c0_g2_i1.p1</t>
  </si>
  <si>
    <t>DN15824_c1_g1_i1.p1</t>
  </si>
  <si>
    <t>DN158606_c0_g2_i1.p1</t>
  </si>
  <si>
    <t>DN168380_c0_g4_i1.p1</t>
  </si>
  <si>
    <t>DN180713_c0_g1_i1.p1</t>
  </si>
  <si>
    <t>DN204778_c0_g1_i1.p1</t>
  </si>
  <si>
    <t>DN221563_c0_g1_i1.p1</t>
  </si>
  <si>
    <t>DN260014_c0_g1_i1.p1</t>
  </si>
  <si>
    <t>DN274089_c0_g1_i1.p1</t>
  </si>
  <si>
    <t>DN333335_c0_g2_i1.p1</t>
  </si>
  <si>
    <t>DN416280_c0_g1_i1.p1</t>
  </si>
  <si>
    <t>DN423385_c1_g2_i1.p1</t>
  </si>
  <si>
    <t>DN423385_c1_g6_i1.p1</t>
  </si>
  <si>
    <t>DN425526_c0_g4_i1.p1</t>
  </si>
  <si>
    <t>DN431113_c0_g4_i1.p1</t>
  </si>
  <si>
    <t>DN437671_c0_g1_i1.p1</t>
  </si>
  <si>
    <t>DN441879_c0_g2_i1.p1</t>
  </si>
  <si>
    <t>DN456665_c1_g2_i1.p1</t>
  </si>
  <si>
    <t>DN470085_c1_g4_i1.p1</t>
  </si>
  <si>
    <t>DN476879_c0_g1_i5.p1</t>
  </si>
  <si>
    <t>DN488492_c2_g1_i1.p1</t>
  </si>
  <si>
    <t>DN492967_c4_g1_i2.p1</t>
  </si>
  <si>
    <t>DN500654_c2_g1_i1.p1</t>
  </si>
  <si>
    <t>DN502169_c0_g1_i1.p1</t>
  </si>
  <si>
    <t>DN503902_c6_g24_i3.p1</t>
  </si>
  <si>
    <t>DN503902_c6_g5_i1.p1</t>
  </si>
  <si>
    <t>DN503902_c6_g9_i1.p1</t>
  </si>
  <si>
    <t>DN508762_c0_g2_i1.p1</t>
  </si>
  <si>
    <t>DN514644_c4_g1_i1.p1</t>
  </si>
  <si>
    <t>DN517701_c1_g19_i1.p1</t>
  </si>
  <si>
    <t>DN517701_c1_g3_i1.p1</t>
  </si>
  <si>
    <t>DN518551_c4_g8_i1.p1</t>
  </si>
  <si>
    <t>DN519372_c11_g1_i3.p1</t>
  </si>
  <si>
    <t>DN519372_c8_g1_i1.p1</t>
  </si>
  <si>
    <t>DN591907_c0_g1_i1.p1</t>
  </si>
  <si>
    <t>DN699272_c0_g1_i1.p1</t>
  </si>
  <si>
    <t>DN701045_c0_g1_i1.p1</t>
  </si>
  <si>
    <t>DN93308_c0_g2_i1.p1</t>
  </si>
  <si>
    <t>DN148953_c0_g1_i1.p1</t>
  </si>
  <si>
    <t>DN151566_c0_g1_i1.p1</t>
  </si>
  <si>
    <t>DN304017_c0_g1_i1.p1</t>
  </si>
  <si>
    <t>DN32627_c0_g1_i1.p1</t>
  </si>
  <si>
    <t>DN387760_c0_g1_i1.p1</t>
  </si>
  <si>
    <t>DN414768_c0_g2_i1.p1</t>
  </si>
  <si>
    <t>DN416008_c0_g1_i1.p1</t>
  </si>
  <si>
    <t>DN463501_c0_g1_i1.p1</t>
  </si>
  <si>
    <t>DN483581_c0_g1_i2.p1</t>
  </si>
  <si>
    <t>DN494529_c0_g2_i6.p1</t>
  </si>
  <si>
    <t>DN501723_c1_g1_i1.p1</t>
  </si>
  <si>
    <t>DN502864_c0_g1_i1.p1</t>
  </si>
  <si>
    <t>DN509562_c3_g11_i1.p1</t>
  </si>
  <si>
    <t>DN513554_c11_g1_i1.p1</t>
  </si>
  <si>
    <t>DN641426_c0_g1_i1.p1</t>
  </si>
  <si>
    <t>Galectin</t>
  </si>
  <si>
    <t>DN513694_c0_g3_i3.p1</t>
  </si>
  <si>
    <t>Galactose binding lectin domain</t>
  </si>
  <si>
    <t>DN459238_c1_g1_i1.p1</t>
  </si>
  <si>
    <t>DN301445_c0_g1_i1.p1</t>
  </si>
  <si>
    <t>DN354140_c1_g2_i1.p1</t>
  </si>
  <si>
    <t>DN354140_c2_g1_i1.p1</t>
  </si>
  <si>
    <t>DN501326_c0_g1_i1.p1</t>
  </si>
  <si>
    <t>DN503239_c8_g22_i2.p1</t>
  </si>
  <si>
    <t>DN503239_c8_g6_i3.p1</t>
  </si>
  <si>
    <t>DN504579_c2_g5_i5.p2</t>
  </si>
  <si>
    <t>DN507255_c1_g4_i6.p1</t>
  </si>
  <si>
    <t>DN509732_c2_g1_i4.p1</t>
  </si>
  <si>
    <t>DN511116_c7_g3_i2.p1</t>
  </si>
  <si>
    <t>DN513529_c2_g5_i5.p1</t>
  </si>
  <si>
    <t>DN272907_c0_g1_i1.p1</t>
  </si>
  <si>
    <t>DN437621_c1_g2_i1.p1</t>
  </si>
  <si>
    <t>DN437621_c1_g3_i1.p1</t>
  </si>
  <si>
    <t>DN486574_c5_g30_i1.p1</t>
  </si>
  <si>
    <t>DN514945_c6_g2_i3.p1</t>
  </si>
  <si>
    <t>DN454103_c0_g1_i1.p1</t>
  </si>
  <si>
    <t>DN483597_c1_g1_i1.p1</t>
  </si>
  <si>
    <t>DN502443_c1_g1_i1.p1</t>
  </si>
  <si>
    <t>DN502443_c1_g3_i2.p1</t>
  </si>
  <si>
    <t>DN503239_c8_g23_i1.p1</t>
  </si>
  <si>
    <t>DN503239_c8_g26_i1.p2</t>
  </si>
  <si>
    <t>DN512521_c2_g3_i5.p1</t>
  </si>
  <si>
    <t>DN519439_c3_g3_i5.p1</t>
  </si>
  <si>
    <t>DN396542_c1_g1_i1.p1</t>
  </si>
  <si>
    <t>Galactoside-binding lectin</t>
  </si>
  <si>
    <t>DN472278_c2_g1_i1.p1</t>
  </si>
  <si>
    <t>DN490738_c3_g2_i1.p1</t>
  </si>
  <si>
    <t>DN513177_c1_g2_i1.p1</t>
  </si>
  <si>
    <t>Low-density lipoprotein receptor-related protein (LDL)</t>
  </si>
  <si>
    <t>DN151364_c0_g2_i1.p1</t>
  </si>
  <si>
    <t>LRP1, CD91; low-density lipoprotein receptor-related protein 1 (alpha-2-macroglobulin receptor)</t>
  </si>
  <si>
    <t>DN161368_c0_g1_i1.p2</t>
  </si>
  <si>
    <t>LRP5_6; low density lipoprotein receptor-related protein 5/6</t>
  </si>
  <si>
    <t>DN224342_c0_g3_i1.p1</t>
  </si>
  <si>
    <t>Low-density lipoprotein receptor repeat class B</t>
  </si>
  <si>
    <t>DN294822_c0_g4_i1.p1</t>
  </si>
  <si>
    <t>VLDLR; very low-density lipoprotein receptor</t>
  </si>
  <si>
    <t>DN296257_c0_g1_i1.p1</t>
  </si>
  <si>
    <t>Low-density lipoprotein receptor domain class A</t>
  </si>
  <si>
    <t>DN342463_c0_g1_i1.p1</t>
  </si>
  <si>
    <t>DN356640_c0_g4_i1.p1</t>
  </si>
  <si>
    <t>LRP1B; low-density lipoprotein receptor-related protein 1B</t>
  </si>
  <si>
    <t>DN358868_c0_g6_i1.p1</t>
  </si>
  <si>
    <t>DN373762_c0_g1_i1.p1</t>
  </si>
  <si>
    <t>DN378187_c2_g2_i1.p1</t>
  </si>
  <si>
    <t>DN385363_c3_g14_i1.p1</t>
  </si>
  <si>
    <t>DN394482_c1_g1_i1.p1</t>
  </si>
  <si>
    <t>DN397428_c1_g2_i1.p1</t>
  </si>
  <si>
    <t>DN412095_c0_g2_i1.p1</t>
  </si>
  <si>
    <t>DN434219_c1_g1_i1.p1</t>
  </si>
  <si>
    <t>DN435889_c2_g1_i1.p1</t>
  </si>
  <si>
    <t>LRP4, MEGF7; low-density lipoprotein receptor-related protein 4</t>
  </si>
  <si>
    <t>DN448062_c0_g1_i1.p1</t>
  </si>
  <si>
    <t>DN448086_c0_g1_i1.p1</t>
  </si>
  <si>
    <t>DN464000_c1_g1_i3.p1</t>
  </si>
  <si>
    <t>DN479397_c1_g1_i4.p1</t>
  </si>
  <si>
    <t>DN486536_c0_g4_i1.p1</t>
  </si>
  <si>
    <t>DN487397_c8_g4_i1.p1</t>
  </si>
  <si>
    <t>DN490785_c3_g5_i1.p1</t>
  </si>
  <si>
    <t>DN491183_c0_g2_i1.p1</t>
  </si>
  <si>
    <t>DN491183_c0_g7_i1.p1</t>
  </si>
  <si>
    <t>LRP8, APOER2; low-density lipoprotein receptor-related protein 8</t>
  </si>
  <si>
    <t>DN497149_c8_g1_i5.p1</t>
  </si>
  <si>
    <t>DN498784_c0_g4_i3.p1</t>
  </si>
  <si>
    <t>DN500266_c6_g22_i1.p1</t>
  </si>
  <si>
    <t>DN501218_c1_g19_i1.p1</t>
  </si>
  <si>
    <t>DN503237_c5_g8_i2.p1</t>
  </si>
  <si>
    <t>DN503370_c1_g18_i1.p1</t>
  </si>
  <si>
    <t>DN503370_c1_g19_i3.p1</t>
  </si>
  <si>
    <t>DN504905_c1_g17_i1.p1</t>
  </si>
  <si>
    <t>LRP3_10_12; low-density lipoprotein receptor-related protein 3/10/12</t>
  </si>
  <si>
    <t>DN506412_c28_g9_i1.p1</t>
  </si>
  <si>
    <t>DN507448_c31_g24_i1.p3</t>
  </si>
  <si>
    <t>DN507448_c31_g25_i1.p1</t>
  </si>
  <si>
    <t>DN507448_c31_g28_i1.p1</t>
  </si>
  <si>
    <t>DN507723_c0_g1_i1.p1</t>
  </si>
  <si>
    <t>DN507723_c0_g4_i1.p1</t>
  </si>
  <si>
    <t>DN508255_c0_g1_i1.p1</t>
  </si>
  <si>
    <t>DN509348_c1_g1_i1.p1</t>
  </si>
  <si>
    <t>DN510672_c20_g10_i2.p1</t>
  </si>
  <si>
    <t>DN510672_c20_g2_i3.p1</t>
  </si>
  <si>
    <t>DN510672_c20_g4_i1.p1</t>
  </si>
  <si>
    <t>DN513897_c2_g4_i1.p1</t>
  </si>
  <si>
    <t>DN519323_c5_g4_i2.p1</t>
  </si>
  <si>
    <t>DN519323_c5_g9_i5.p1</t>
  </si>
  <si>
    <t>Low-density lipoprotein receptor-related protein 2</t>
  </si>
  <si>
    <t>DN519415_c1_g1_i1.p1</t>
  </si>
  <si>
    <t>DN520635_c20_g1_i1.p1</t>
  </si>
  <si>
    <t>DN520740_c11_g1_i1.p1</t>
  </si>
  <si>
    <t>Low-density lipoprotein receptors containing Ca2+-binding EGF-like domains</t>
  </si>
  <si>
    <t>DN520894_c3_g1_i5.p1</t>
  </si>
  <si>
    <t>DN521007_c22_g1_i1.p1</t>
  </si>
  <si>
    <t>DN521007_c22_g10_i3.p1</t>
  </si>
  <si>
    <t>DN521007_c22_g11_i1.p1</t>
  </si>
  <si>
    <t>DN521007_c22_g12_i1.p1</t>
  </si>
  <si>
    <t>DN521007_c22_g18_i1.p1</t>
  </si>
  <si>
    <t>LRP2; low density lipoprotein-related protein 2</t>
  </si>
  <si>
    <t>DN521007_c22_g21_i1.p1</t>
  </si>
  <si>
    <t>DN521007_c22_g23_i4.p1</t>
  </si>
  <si>
    <t>DN521007_c22_g27_i1.p1</t>
  </si>
  <si>
    <t>DN521007_c22_g29_i4.p1</t>
  </si>
  <si>
    <t>DN521007_c22_g30_i2.p1</t>
  </si>
  <si>
    <t>DN521007_c22_g31_i1.p1</t>
  </si>
  <si>
    <t>DN562694_c0_g1_i1.p2</t>
  </si>
  <si>
    <t>DN171502_c0_g1_i1.p1</t>
  </si>
  <si>
    <t>DN182901_c0_g1_i1.p1</t>
  </si>
  <si>
    <t>DN182901_c0_g2_i1.p1</t>
  </si>
  <si>
    <t>DN237122_c0_g1_i1.p1</t>
  </si>
  <si>
    <t>DN248700_c0_g10_i1.p1</t>
  </si>
  <si>
    <t>DN248700_c0_g2_i1.p1</t>
  </si>
  <si>
    <t>DN248700_c0_g9_i1.p1</t>
  </si>
  <si>
    <t>DN260241_c0_g3_i1.p1</t>
  </si>
  <si>
    <t>DN262589_c0_g2_i1.p1</t>
  </si>
  <si>
    <t>DN328231_c0_g3_i1.p1</t>
  </si>
  <si>
    <t>DN355178_c0_g1_i1.p2</t>
  </si>
  <si>
    <t>DN356640_c0_g7_i2.p1</t>
  </si>
  <si>
    <t>DN363802_c0_g1_i2.p1</t>
  </si>
  <si>
    <t>DN375495_c0_g1_i1.p1</t>
  </si>
  <si>
    <t>DN375495_c0_g3_i1.p1</t>
  </si>
  <si>
    <t>DN382474_c0_g1_i1.p2</t>
  </si>
  <si>
    <t>DN382867_c0_g3_i1.p1</t>
  </si>
  <si>
    <t>DN419835_c0_g1_i1.p1</t>
  </si>
  <si>
    <t>DN437708_c0_g1_i1.p1</t>
  </si>
  <si>
    <t>DN452477_c0_g1_i6.p1</t>
  </si>
  <si>
    <t>DN452746_c0_g4_i1.p2</t>
  </si>
  <si>
    <t>DN453910_c1_g2_i2.p1</t>
  </si>
  <si>
    <t>DN462535_c2_g2_i3.p2</t>
  </si>
  <si>
    <t>DN464087_c0_g2_i2.p1</t>
  </si>
  <si>
    <t>DN474574_c7_g2_i1.p1</t>
  </si>
  <si>
    <t>DN482338_c1_g10_i1.p1</t>
  </si>
  <si>
    <t>DN482338_c1_g6_i3.p1</t>
  </si>
  <si>
    <t>DN482338_c1_g9_i1.p1</t>
  </si>
  <si>
    <t>DN486267_c0_g3_i1.p1</t>
  </si>
  <si>
    <t>DN486267_c0_g4_i1.p1</t>
  </si>
  <si>
    <t>DN486536_c0_g3_i1.p1</t>
  </si>
  <si>
    <t>DN487397_c8_g1_i3.p1</t>
  </si>
  <si>
    <t>DN491183_c0_g1_i1.p1</t>
  </si>
  <si>
    <t>DN493565_c5_g18_i5.p1</t>
  </si>
  <si>
    <t>DN493565_c5_g24_i1.p1</t>
  </si>
  <si>
    <t>DN496336_c1_g1_i1.p1</t>
  </si>
  <si>
    <t>DN498418_c1_g3_i1.p1</t>
  </si>
  <si>
    <t>DN498784_c0_g1_i1.p1</t>
  </si>
  <si>
    <t>DN501218_c1_g12_i1.p1</t>
  </si>
  <si>
    <t>DN501218_c1_g15_i2.p1</t>
  </si>
  <si>
    <t>DN501218_c1_g6_i1.p1</t>
  </si>
  <si>
    <t>DN501288_c0_g3_i3.p1</t>
  </si>
  <si>
    <t>DN503370_c0_g1_i1.p1</t>
  </si>
  <si>
    <t>DN503370_c1_g10_i2.p1</t>
  </si>
  <si>
    <t>DN503370_c1_g14_i1.p1</t>
  </si>
  <si>
    <t>DN503370_c1_g17_i1.p1</t>
  </si>
  <si>
    <t>DN503370_c1_g4_i1.p1</t>
  </si>
  <si>
    <t>DN503370_c1_g8_i3.p1</t>
  </si>
  <si>
    <t>EGF; epidermal growth factor</t>
  </si>
  <si>
    <t>DN508759_c3_g1_i3.p1</t>
  </si>
  <si>
    <t>DN510515_c5_g9_i9.p1</t>
  </si>
  <si>
    <t>DN512874_c1_g2_i1.p1</t>
  </si>
  <si>
    <t>DN515952_c2_g5_i3.p1</t>
  </si>
  <si>
    <t>DN518304_c7_g15_i1.p1</t>
  </si>
  <si>
    <t>DN518810_c6_g2_i1.p1</t>
  </si>
  <si>
    <t>DN519981_c47_g33_i1.p1</t>
  </si>
  <si>
    <t>DN520610_c94_g16_i1.p1</t>
  </si>
  <si>
    <t>DN520610_c94_g20_i1.p2</t>
  </si>
  <si>
    <t>DN520610_c94_g25_i1.p2</t>
  </si>
  <si>
    <t>DN520610_c94_g29_i1.p1</t>
  </si>
  <si>
    <t>DN520610_c94_g3_i2.p1</t>
  </si>
  <si>
    <t>DN520610_c94_g34_i1.p1</t>
  </si>
  <si>
    <t>DN520610_c94_g6_i2.p1</t>
  </si>
  <si>
    <t>DN520740_c11_g3_i1.p1</t>
  </si>
  <si>
    <t>DN520740_c12_g12_i7.p1</t>
  </si>
  <si>
    <t>DN520740_c5_g1_i1.p1</t>
  </si>
  <si>
    <t>DN192109_c0_g1_i1.p1</t>
  </si>
  <si>
    <t>DN510315_c8_g8_i1.p1</t>
  </si>
  <si>
    <t>LDLRAP1, ARH; low density lipoprotein receptor adapter protein 1</t>
  </si>
  <si>
    <t>DN510315_c8_g9_i1.p1</t>
  </si>
  <si>
    <t>DN414935_c0_g1_i1.p1</t>
  </si>
  <si>
    <t>DN456793_c0_g1_i1.p1</t>
  </si>
  <si>
    <t>DN456793_c0_g3_i1.p1</t>
  </si>
  <si>
    <t>DN462000_c0_g15_i1.p1</t>
  </si>
  <si>
    <t>DN497240_c5_g21_i2.p1</t>
  </si>
  <si>
    <t>DN242572_c0_g2_i1.p1</t>
  </si>
  <si>
    <t>DN279731_c0_g2_i1.p1</t>
  </si>
  <si>
    <t>DN294417_c0_g2_i1.p1</t>
  </si>
  <si>
    <t>DN302111_c1_g1_i1.p1</t>
  </si>
  <si>
    <t>DN309434_c0_g1_i1.p1</t>
  </si>
  <si>
    <t>DN333544_c0_g1_i1.p1</t>
  </si>
  <si>
    <t>DN381317_c0_g2_i1.p1</t>
  </si>
  <si>
    <t>DN404492_c0_g1_i1.p1</t>
  </si>
  <si>
    <t>DN410644_c0_g1_i1.p1</t>
  </si>
  <si>
    <t>DN414478_c1_g1_i1.p1</t>
  </si>
  <si>
    <t>DN420507_c0_g1_i1.p1</t>
  </si>
  <si>
    <t>DN426222_c1_g10_i3.p1</t>
  </si>
  <si>
    <t>DN441690_c0_g1_i1.p1</t>
  </si>
  <si>
    <t>DN462845_c0_g1_i2.p1</t>
  </si>
  <si>
    <t>DN469599_c1_g1_i1.p1</t>
  </si>
  <si>
    <t>DN471929_c0_g1_i1.p1</t>
  </si>
  <si>
    <t>DN494438_c0_g1_i3.p1</t>
  </si>
  <si>
    <t>DN498418_c1_g1_i1.p2</t>
  </si>
  <si>
    <t>DN500997_c0_g1_i1.p1</t>
  </si>
  <si>
    <t>DN501395_c0_g1_i1.p1</t>
  </si>
  <si>
    <t>DN501395_c0_g2_i1.p1</t>
  </si>
  <si>
    <t>DN508941_c0_g1_i4.p1</t>
  </si>
  <si>
    <t>DN510672_c20_g5_i1.p1</t>
  </si>
  <si>
    <t>DN511017_c2_g4_i3.p1</t>
  </si>
  <si>
    <t>DN511193_c0_g1_i1.p1</t>
  </si>
  <si>
    <t>DN511193_c0_g2_i1.p1</t>
  </si>
  <si>
    <t>DN511193_c0_g3_i1.p1</t>
  </si>
  <si>
    <t>DN513507_c0_g3_i1.p2</t>
  </si>
  <si>
    <t>DN516090_c1_g2_i1.p1</t>
  </si>
  <si>
    <t>DN518312_c0_g2_i3.p1</t>
  </si>
  <si>
    <t>DN521100_c25_g3_i1.p1</t>
  </si>
  <si>
    <t>DN521100_c25_g4_i4.p1</t>
  </si>
  <si>
    <t>DN561578_c0_g1_i1.p1</t>
  </si>
  <si>
    <t>SORL1; sortilin-related receptor</t>
  </si>
  <si>
    <t>DN234691_c0_g2_i1.p1</t>
  </si>
  <si>
    <t>DN262808_c0_g2_i1.p1</t>
  </si>
  <si>
    <t>DN264451_c0_g1_i1.p2</t>
  </si>
  <si>
    <t>DN520751_c4_g4_i8.p1</t>
  </si>
  <si>
    <t>bactericidal/permeability-increasing proteins (BPIPs)</t>
  </si>
  <si>
    <t>DN518784_c7_g10_i1.p1</t>
  </si>
  <si>
    <t>BPI/LBP/CETP family protein</t>
  </si>
  <si>
    <t>DN518784_c7_g23_i1.p1</t>
  </si>
  <si>
    <t>Lysosomal enzymes</t>
  </si>
  <si>
    <t>Cathepsins</t>
  </si>
  <si>
    <t>DN483448_c0_g1_i1.p1</t>
  </si>
  <si>
    <t>CTSA; cathepsin A</t>
  </si>
  <si>
    <t>DN507322_c1_g1_i1.p1</t>
  </si>
  <si>
    <t>DN484139_c3_g1_i1.p1</t>
  </si>
  <si>
    <t>CTSB; cathepsin B</t>
  </si>
  <si>
    <t>DN495811_c0_g1_i1.p1</t>
  </si>
  <si>
    <t>CTSC; cathepsin C</t>
  </si>
  <si>
    <t>DN491509_c1_g1_i1.p1</t>
  </si>
  <si>
    <t>CTSD; cathepsin D</t>
  </si>
  <si>
    <t>DN491509_c1_g3_i1.p1</t>
  </si>
  <si>
    <t>DN384125_c0_g1_i1.p1</t>
  </si>
  <si>
    <t>CTSF; cathepsin F</t>
  </si>
  <si>
    <t>DN491828_c2_g5_i1.p1</t>
  </si>
  <si>
    <t>DN506201_c1_g1_i1.p1</t>
  </si>
  <si>
    <t>DN6224_c0_g1_i1.p1</t>
  </si>
  <si>
    <t>DN15048_c0_g1_i1.p1</t>
  </si>
  <si>
    <t>CTSL; cathepsin L</t>
  </si>
  <si>
    <t>DN253731_c0_g1_i1.p1</t>
  </si>
  <si>
    <t>DN264185_c0_g1_i1.p1</t>
  </si>
  <si>
    <t>DN296208_c0_g2_i1.p1</t>
  </si>
  <si>
    <t>DN326422_c1_g1_i1.p1</t>
  </si>
  <si>
    <t>DN326422_c1_g2_i1.p1</t>
  </si>
  <si>
    <t>DN452063_c0_g1_i2.p1</t>
  </si>
  <si>
    <t>DN464716_c0_g10_i1.p1</t>
  </si>
  <si>
    <t>DN464716_c0_g12_i1.p1</t>
  </si>
  <si>
    <t>DN464716_c0_g15_i1.p1</t>
  </si>
  <si>
    <t>DN464716_c0_g16_i1.p1</t>
  </si>
  <si>
    <t>DN464716_c0_g5_i1.p1</t>
  </si>
  <si>
    <t>DN488824_c12_g8_i1.p1</t>
  </si>
  <si>
    <t>DN513190_c8_g1_i1.p1</t>
  </si>
  <si>
    <t>DN458083_c2_g1_i1.p1</t>
  </si>
  <si>
    <t>CTSO; cathepsin O</t>
  </si>
  <si>
    <t>DN491562_c2_g14_i2.p1</t>
  </si>
  <si>
    <t>CTSZ; cathepsin Z</t>
  </si>
  <si>
    <t>Others lysosomal enzymes</t>
  </si>
  <si>
    <t>DN505348_c3_g2_i1.p1</t>
  </si>
  <si>
    <t>ASAH1; acid ceramidase</t>
  </si>
  <si>
    <t>DN482803_c0_g1_i1.p1</t>
  </si>
  <si>
    <t>NAGA; alpha-N-acetylgalactosaminidase</t>
  </si>
  <si>
    <t>DN490786_c0_g1_i1.p1</t>
  </si>
  <si>
    <t>DN497811_c1_g1_i1.p1</t>
  </si>
  <si>
    <t>DN497860_c0_g1_i2.p1</t>
  </si>
  <si>
    <t>DN508598_c4_g1_i2.p1</t>
  </si>
  <si>
    <t>DN238514_c0_g1_i1.p1</t>
  </si>
  <si>
    <t>DN482676_c0_g2_i1.p1</t>
  </si>
  <si>
    <t>NAGLU; alpha-N-acetylglucosaminidase</t>
  </si>
  <si>
    <t>DN487599_c0_g1_i2.p1</t>
  </si>
  <si>
    <t>ENGASE; mannosyl-glycoprotein endo-beta-N-acetylglucosaminidase</t>
  </si>
  <si>
    <t>DN495135_c1_g2_i1.p1</t>
  </si>
  <si>
    <t>NAGPA; N-acetylglucosamine-1-phosphodiester alpha-N-acetylglucosaminidase</t>
  </si>
  <si>
    <t>DN499972_c7_g1_i4.p1</t>
  </si>
  <si>
    <t>NCOAT, MGEA5; protein O-GlcNAcase / histone acetyltransferase</t>
  </si>
  <si>
    <t>DN495748_c1_g2_i4.p1</t>
  </si>
  <si>
    <t>ARSB; arylsulfatase B</t>
  </si>
  <si>
    <t>DN502202_c1_g1_i3.p1</t>
  </si>
  <si>
    <t>DN511789_c7_g3_i1.p1</t>
  </si>
  <si>
    <t>DN486295_c2_g1_i2.p1</t>
  </si>
  <si>
    <t>ARSI_J; arylsulfatase I/J</t>
  </si>
  <si>
    <t>DN490937_c0_g1_i1.p1</t>
  </si>
  <si>
    <t>DN511706_c0_g1_i1.p1</t>
  </si>
  <si>
    <t>Beta-galactosidase</t>
  </si>
  <si>
    <t>DN387266_c0_g2_i1.p2</t>
  </si>
  <si>
    <t>Beta-galactosidase C-terminal domain</t>
  </si>
  <si>
    <t>DN447499_c0_g1_i3.p1</t>
  </si>
  <si>
    <t>GLB1, ELNR1; beta-galactosidase</t>
  </si>
  <si>
    <t>DN499134_c5_g12_i4.p1</t>
  </si>
  <si>
    <t>DN499134_c5_g13_i1.p1</t>
  </si>
  <si>
    <t>DN499134_c5_g2_i2.p1</t>
  </si>
  <si>
    <t>DN507949_c6_g3_i3.p1</t>
  </si>
  <si>
    <t>DN515365_c6_g2_i1.p1</t>
  </si>
  <si>
    <t>DN200930_c0_g1_i1.p1</t>
  </si>
  <si>
    <t>uidA, GUSB; beta-glucuronidase</t>
  </si>
  <si>
    <t>DN505067_c1_g6_i2.p1</t>
  </si>
  <si>
    <t>DN197797_c0_g2_i1.p2</t>
  </si>
  <si>
    <t>HEXA_B; hexosaminidase</t>
  </si>
  <si>
    <t>DN447530_c0_g1_i1.p1</t>
  </si>
  <si>
    <t>DN485294_c6_g1_i1.p1</t>
  </si>
  <si>
    <t>DN491713_c1_g3_i2.p1</t>
  </si>
  <si>
    <t>HEX; hexosaminidase</t>
  </si>
  <si>
    <t>DN491713_c1_g8_i1.p1</t>
  </si>
  <si>
    <t>DN501454_c1_g1_i1.p1</t>
  </si>
  <si>
    <t>DN516182_c2_g6_i1.p1</t>
  </si>
  <si>
    <t>DN516182_c2_g7_i1.p2</t>
  </si>
  <si>
    <t>DN516235_c7_g2_i1.p1</t>
  </si>
  <si>
    <t>DN519798_c9_g5_i1.p1</t>
  </si>
  <si>
    <t>DN519798_c9_g8_i1.p1</t>
  </si>
  <si>
    <t>DN54091_c0_g1_i1.p1</t>
  </si>
  <si>
    <t>DN559171_c0_g1_i1.p1</t>
  </si>
  <si>
    <t>DN458924_c1_g1_i1.p2</t>
  </si>
  <si>
    <t>Beta-N-acetylhexosaminidase</t>
  </si>
  <si>
    <t>DN226327_c0_g1_i1.p1</t>
  </si>
  <si>
    <t>DN473626_c0_g1_i1.p1</t>
  </si>
  <si>
    <t>DN486010_c10_g2_i1.p1</t>
  </si>
  <si>
    <t>DN446419_c0_g1_i2.p1</t>
  </si>
  <si>
    <t>MAN2; alpha-mannosidase II</t>
  </si>
  <si>
    <t>DN698209_c0_g1_i1.p1</t>
  </si>
  <si>
    <t>MAN2B1, LAMAN; lysosomal alpha-mannosidase</t>
  </si>
  <si>
    <t>DN109772_c0_g1_i1.p1</t>
  </si>
  <si>
    <t>DN426695_c0_g2_i1.p1</t>
  </si>
  <si>
    <t>MANEA; glycoprotein endo-alpha-1,2-mannosidase</t>
  </si>
  <si>
    <t>DN452104_c0_g2_i3.p1</t>
  </si>
  <si>
    <t>EDEM3; ER degradation enhancer, mannosidase alpha-like 3</t>
  </si>
  <si>
    <t>DN466768_c0_g1_i2.p1</t>
  </si>
  <si>
    <t>MAN1A_C, MNS1_2; mannosyl-oligosaccharide alpha-1,2-mannosidase</t>
  </si>
  <si>
    <t>DN494231_c1_g1_i1.p1</t>
  </si>
  <si>
    <t>DN497380_c2_g1_i1.p1</t>
  </si>
  <si>
    <t>EDEM1; ER degradation enhancer, mannosidase alpha-like 1</t>
  </si>
  <si>
    <t>DN498311_c0_g2_i4.p1</t>
  </si>
  <si>
    <t>EDEM2; ER degradation enhancer, mannosidase alpha-like 2</t>
  </si>
  <si>
    <t>DN500155_c3_g6_i1.p1</t>
  </si>
  <si>
    <t>DN504845_c1_g1_i1.p1</t>
  </si>
  <si>
    <t>MAN1B, MNS3; endoplasmic reticulum Man9GlcNAc2 1,2-alpha-mannosidase</t>
  </si>
  <si>
    <t>DN514214_c0_g1_i1.p1</t>
  </si>
  <si>
    <t>DN515029_c5_g20_i2.p1</t>
  </si>
  <si>
    <t>E3.2.1.25, MANBA, manB; beta-mannosidase</t>
  </si>
  <si>
    <t>DN515955_c5_g1_i5.p1</t>
  </si>
  <si>
    <t>MAN2C1; alpha-mannosidase</t>
  </si>
  <si>
    <t>DN517895_c0_g1_i2.p1</t>
  </si>
  <si>
    <t>DN462050_c0_g1_i2.p1</t>
  </si>
  <si>
    <t>DNASE1L; deoxyribonuclease-1-like protein</t>
  </si>
  <si>
    <t>DN487839_c4_g1_i1.p1</t>
  </si>
  <si>
    <t>DNASE2; deoxyribonuclease II</t>
  </si>
  <si>
    <t>DN491191_c1_g1_i1.p1</t>
  </si>
  <si>
    <t>DN485151_c0_g1_i1.p1</t>
  </si>
  <si>
    <t>GALC; galactosylceramidase</t>
  </si>
  <si>
    <t>DN497713_c1_g1_i1.p1</t>
  </si>
  <si>
    <t>DN515125_c4_g7_i1.p1</t>
  </si>
  <si>
    <t>IFI30, GILT; interferon, gamma-inducible protein 30</t>
  </si>
  <si>
    <t>DN476988_c3_g1_i4.p1</t>
  </si>
  <si>
    <t>LIPA; lysosomal acid lipase/cholesteryl ester hydrolase</t>
  </si>
  <si>
    <t>DN278849_c0_g1_i1.p1</t>
  </si>
  <si>
    <t>PLA2G4, CPLA2; cytosolic phospholipase A2</t>
  </si>
  <si>
    <t>DN362507_c0_g8_i1.p1</t>
  </si>
  <si>
    <t>PLA2G, SPLA2; secretory phospholipase A2</t>
  </si>
  <si>
    <t>DN417428_c0_g3_i1.p1</t>
  </si>
  <si>
    <t>DN446266_c0_g1_i4.p1</t>
  </si>
  <si>
    <t>DN495917_c1_g1_i4.p1</t>
  </si>
  <si>
    <t>DN496733_c1_g1_i1.p1</t>
  </si>
  <si>
    <t>DN497962_c4_g2_i1.p1</t>
  </si>
  <si>
    <t>DN504428_c0_g1_i1.p1</t>
  </si>
  <si>
    <t>DN512244_c2_g4_i1.p1</t>
  </si>
  <si>
    <t>PLA2G6, IPLA2; calcium-independent phospholipase A2</t>
  </si>
  <si>
    <t>DN494650_c2_g1_i2.p1</t>
  </si>
  <si>
    <t>DN513663_c0_g1_i5.p1</t>
  </si>
  <si>
    <t>DN449633_c0_g1_i2.p1</t>
  </si>
  <si>
    <t>DN470614_c0_g1_i1.p1</t>
  </si>
  <si>
    <t>LGMN; legumain</t>
  </si>
  <si>
    <t>DN505642_c4_g1_i1.p1</t>
  </si>
  <si>
    <t>ACP2; lysosomal acid phosphatase</t>
  </si>
  <si>
    <t>DN507712_c8_g1_i2.p1</t>
  </si>
  <si>
    <t>DN496385_c11_g1_i1.p1</t>
  </si>
  <si>
    <t>GAA; lysosomal alpha-glucosidase</t>
  </si>
  <si>
    <t>DN515524_c45_g6_i1.p1</t>
  </si>
  <si>
    <t>DN402233_c0_g1_i1.p3</t>
  </si>
  <si>
    <t>DN493722_c1_g1_i1.p1</t>
  </si>
  <si>
    <t>PRCP; lysosomal Pro-X carboxypeptidase</t>
  </si>
  <si>
    <t>DN509270_c1_g1_i10.p1</t>
  </si>
  <si>
    <t>AGA, aspG; N4-(beta-N-acetylglucosaminyl)-L-asparaginase</t>
  </si>
  <si>
    <t>DN455661_c2_g1_i1.p1</t>
  </si>
  <si>
    <t>GALNS; N-acetylgalactosamine-6-sulfatase</t>
  </si>
  <si>
    <t>DN13557_c0_g1_i1.p1</t>
  </si>
  <si>
    <t>GNS; N-acetylglucosamine-6-sulfatase</t>
  </si>
  <si>
    <t>DN13557_c0_g3_i1.p1</t>
  </si>
  <si>
    <t>DN400820_c1_g1_i1.p1</t>
  </si>
  <si>
    <t>DN500810_c2_g3_i1.p1</t>
  </si>
  <si>
    <t>SGSH; N-sulfoglucosamine sulfohydrolase</t>
  </si>
  <si>
    <t>DN500810_c3_g1_i7.p1</t>
  </si>
  <si>
    <t>DN501525_c37_g1_i1.p1</t>
  </si>
  <si>
    <t>PPT; palmitoyl-protein thioesterase</t>
  </si>
  <si>
    <t>DN506154_c1_g2_i3.p1</t>
  </si>
  <si>
    <t>DN513518_c1_g10_i1.p1</t>
  </si>
  <si>
    <t>PSAP, SGP1; saposin</t>
  </si>
  <si>
    <t>DN513518_c1_g11_i1.p1</t>
  </si>
  <si>
    <t>DN513518_c1_g12_i1.p1</t>
  </si>
  <si>
    <t>DN513518_c1_g14_i1.p1</t>
  </si>
  <si>
    <t>DN513518_c1_g28_i1.p1</t>
  </si>
  <si>
    <t>DN513518_c1_g32_i1.p2</t>
  </si>
  <si>
    <t>DN513518_c1_g34_i1.p1</t>
  </si>
  <si>
    <t>DN513518_c1_g36_i2.p1</t>
  </si>
  <si>
    <t>DN513518_c1_g37_i1.p1</t>
  </si>
  <si>
    <t>DN513518_c1_g9_i1.p1</t>
  </si>
  <si>
    <t>DN513518_c1_g31_i1.p2</t>
  </si>
  <si>
    <t>DN509776_c2_g1_i1.p1</t>
  </si>
  <si>
    <t>ACP5; tartrate-resistant acid phosphatase type 5</t>
  </si>
  <si>
    <t>DN509776_c2_g5_i1.p1</t>
  </si>
  <si>
    <t>Lysosomal formation and trafficking related gene families</t>
  </si>
  <si>
    <t>DN495183_c2_g1_i5.p1</t>
  </si>
  <si>
    <t>AP1B1; AP-1 complex subunit beta-1</t>
  </si>
  <si>
    <t>DN480735_c5_g2_i1.p1</t>
  </si>
  <si>
    <t>AP1S1_2; AP-1 complex subunit sigma 1/2</t>
  </si>
  <si>
    <t>DN480735_c5_g4_i1.p1</t>
  </si>
  <si>
    <t>DN513994_c5_g7_i5.p1</t>
  </si>
  <si>
    <t>AP1G1; AP-1 complex subunit gamma-1</t>
  </si>
  <si>
    <t>DN520964_c55_g23_i1.p1</t>
  </si>
  <si>
    <t>AP1M; AP-1 complex subunit mu</t>
  </si>
  <si>
    <t>DN412511_c0_g1_i1.p1</t>
  </si>
  <si>
    <t>DN515415_c8_g19_i2.p1</t>
  </si>
  <si>
    <t>DN500628_c0_g3_i1.p1</t>
  </si>
  <si>
    <t>DN237835_c0_g2_i1.p2</t>
  </si>
  <si>
    <t>AP2A; AP-2 complex subunit alpha</t>
  </si>
  <si>
    <t>DN432876_c1_g1_i1.p1</t>
  </si>
  <si>
    <t>AP2M1; AP-2 complex subunit mu-1</t>
  </si>
  <si>
    <t>DN457371_c2_g1_i1.p1</t>
  </si>
  <si>
    <t>DN491244_c6_g1_i1.p1</t>
  </si>
  <si>
    <t>DN501665_c0_g1_i2.p1</t>
  </si>
  <si>
    <t>AP2S1; AP-2 complex subunit sigma-1</t>
  </si>
  <si>
    <t>DN393091_c0_g1_i2.p1</t>
  </si>
  <si>
    <t>AP3S; AP-3 complex subunit sigma</t>
  </si>
  <si>
    <t>DN503248_c1_g2_i2.p1</t>
  </si>
  <si>
    <t>AP3B; AP-3 complex subunit beta</t>
  </si>
  <si>
    <t>DN505335_c7_g2_i1.p1</t>
  </si>
  <si>
    <t>AP3D; AP-3 complex subunit delta</t>
  </si>
  <si>
    <t>DN505335_c7_g6_i4.p1</t>
  </si>
  <si>
    <t>DN589166_c0_g1_i1.p1</t>
  </si>
  <si>
    <t>AP3M; AP-3 complex subunit mu</t>
  </si>
  <si>
    <t>DN510349_c3_g1_i1.p1</t>
  </si>
  <si>
    <t>DN517591_c1_g21_i1.p1</t>
  </si>
  <si>
    <t>DN400427_c0_g1_i1.p1</t>
  </si>
  <si>
    <t>AP4S1; AP-4 complex subunit sigma-1</t>
  </si>
  <si>
    <t>DN442163_c0_g1_i1.p1</t>
  </si>
  <si>
    <t>AP4B1; AP-4 complex subunit beta-1</t>
  </si>
  <si>
    <t>DN489698_c0_g2_i11.p1</t>
  </si>
  <si>
    <t>AP4M1; AP-4 complex subunit mu-1</t>
  </si>
  <si>
    <t>DN504531_c9_g1_i3.p1</t>
  </si>
  <si>
    <t>AP4E1; AP-4 complex subunit epsilon-1</t>
  </si>
  <si>
    <t>DN489175_c1_g8_i1.p1</t>
  </si>
  <si>
    <t>M6PR; cation-dependent mannose-6-phosphate receptor</t>
  </si>
  <si>
    <t>DN514081_c3_g2_i1.p1</t>
  </si>
  <si>
    <t>IGF2R, CD222; insulin-like growth factor 2 receptor</t>
  </si>
  <si>
    <t>DN427040_c1_g1_i1.p1</t>
  </si>
  <si>
    <t>CD82 antigen</t>
  </si>
  <si>
    <t>DN497129_c8_g5_i2.p1</t>
  </si>
  <si>
    <t>DN503027_c8_g1_i1.p1</t>
  </si>
  <si>
    <t>DN359910_c0_g1_i1.p1</t>
  </si>
  <si>
    <t>DN510013_c33_g1_i1.p1</t>
  </si>
  <si>
    <t>CD63, MLA1, TSPAN30; CD63 antigen</t>
  </si>
  <si>
    <t>DN516527_c4_g21_i1.p1</t>
  </si>
  <si>
    <t>DN492629_c4_g1_i9.p1</t>
  </si>
  <si>
    <t>SCARB2, LIMP2, CD36L2; lysosome membrane protein 2</t>
  </si>
  <si>
    <t>DN502016_c2_g2_i1.p1</t>
  </si>
  <si>
    <t>DN504484_c7_g22_i1.p1</t>
  </si>
  <si>
    <t>DN491451_c0_g1_i1.p1</t>
  </si>
  <si>
    <t>LAMP1_2, CD107; lysosomal-associated membrane protein 1/2</t>
  </si>
  <si>
    <t>DN520412_c195_g34_i3.p1</t>
  </si>
  <si>
    <t>DN389471_c0_g1_i1.p1</t>
  </si>
  <si>
    <t>RAB27A; Ras-related protein Rab-27A</t>
  </si>
  <si>
    <r>
      <t>Table S11</t>
    </r>
    <r>
      <rPr>
        <sz val="12"/>
        <color theme="1"/>
        <rFont val="Times New Roman"/>
        <charset val="134"/>
      </rPr>
      <t xml:space="preserve"> Symbiosis-related proteins and their abundances in </t>
    </r>
    <r>
      <rPr>
        <i/>
        <sz val="12"/>
        <color theme="1"/>
        <rFont val="Times New Roman"/>
        <charset val="134"/>
      </rPr>
      <t>G. haimaensis</t>
    </r>
  </si>
  <si>
    <t>Protein_IDs</t>
  </si>
  <si>
    <t>Unique peptides</t>
  </si>
  <si>
    <t>Average_iBAQ</t>
  </si>
  <si>
    <t>iBAQ (G1)</t>
  </si>
  <si>
    <t>iBAQ (G2)</t>
  </si>
  <si>
    <t>iBAQ (G3)</t>
  </si>
  <si>
    <t>HOSTPRO4222</t>
  </si>
  <si>
    <t>solute carrier family 13 (sodium-dependent dicarboxylate transporter), member 2/3/5</t>
  </si>
  <si>
    <t>HOSTPRO0176</t>
  </si>
  <si>
    <t>succinate dehydrogenase (ubiquinone) flavoprotein subunit</t>
  </si>
  <si>
    <t>HOSTPRO1134</t>
  </si>
  <si>
    <t>succinate dehydrogenase (ubiquinone) iron-sulfur subunit</t>
  </si>
  <si>
    <t>HOSTPRO1499</t>
  </si>
  <si>
    <t>HOSTPRO3825</t>
  </si>
  <si>
    <t>succinate dehydrogenase (ubiquinone) cytochrome b560 subunit</t>
  </si>
  <si>
    <t>HOSTPRO3837</t>
  </si>
  <si>
    <t>HOSTPRO0986</t>
  </si>
  <si>
    <t>succinyl-CoA synthetase beta subunit</t>
  </si>
  <si>
    <t>HOSTPRO1456</t>
  </si>
  <si>
    <t>HOSTPRO4823</t>
  </si>
  <si>
    <t>succinyl-CoA synthetase alpha subunit</t>
  </si>
  <si>
    <t>HOSTPRO0504</t>
  </si>
  <si>
    <t>carbonic anhydrase 2</t>
  </si>
  <si>
    <t>HOSTPRO0817</t>
  </si>
  <si>
    <t>HOSTPRO1701</t>
  </si>
  <si>
    <t>HOSTPRO2509</t>
  </si>
  <si>
    <t>HOSTPRO3447</t>
  </si>
  <si>
    <t>HOSTPRO3448</t>
  </si>
  <si>
    <t>HOSTPRO3810</t>
  </si>
  <si>
    <t>HOSTPRO1745</t>
  </si>
  <si>
    <t>solute carrier family 26, member 10</t>
  </si>
  <si>
    <t>HOSTPRO3159</t>
  </si>
  <si>
    <t>solute carrier family 26 (sodium-independent sulfate anion transporter), member 11</t>
  </si>
  <si>
    <t>HOSTPRO0360</t>
  </si>
  <si>
    <t>solute carrier family 4 (sodium bicarbonate transporter), member 10</t>
  </si>
  <si>
    <t>HOSTPRO0426</t>
  </si>
  <si>
    <t>HOSTPRO4055</t>
  </si>
  <si>
    <t>HOSTPRO0206</t>
  </si>
  <si>
    <t>euKaryotic sulfide quinone oxidoreductase</t>
  </si>
  <si>
    <t>HOSTPRO1643</t>
  </si>
  <si>
    <t>HOSTPRO1742</t>
  </si>
  <si>
    <t>HOSTPRO3603</t>
  </si>
  <si>
    <t>HOSTPRO4216</t>
  </si>
  <si>
    <t>HOSTPRO4217</t>
  </si>
  <si>
    <t>HOSTPRO2431</t>
  </si>
  <si>
    <t>thiosulfate/3-mercaptopyruvate sulfurtransferase</t>
  </si>
  <si>
    <t>HOSTPRO1408</t>
  </si>
  <si>
    <t>HOSTPRO0581</t>
  </si>
  <si>
    <t>peptidoglycan recognition protein</t>
  </si>
  <si>
    <t>HOSTPRO0926</t>
  </si>
  <si>
    <t>HOSTPRO4274</t>
  </si>
  <si>
    <t>Toll-liKe receptor 13</t>
  </si>
  <si>
    <t>HOSTPRO0131</t>
  </si>
  <si>
    <t>C1q-related factor</t>
  </si>
  <si>
    <t>HOSTPRO0261</t>
  </si>
  <si>
    <t>HOSTPRO0358</t>
  </si>
  <si>
    <t>HOSTPRO0364</t>
  </si>
  <si>
    <t>HOSTPRO0462</t>
  </si>
  <si>
    <t>HOSTPRO0545</t>
  </si>
  <si>
    <t>HOSTPRO0610</t>
  </si>
  <si>
    <t>HOSTPRO0835</t>
  </si>
  <si>
    <t>HOSTPRO1025</t>
  </si>
  <si>
    <t>HOSTPRO1054</t>
  </si>
  <si>
    <t>HOSTPRO1231</t>
  </si>
  <si>
    <t>HOSTPRO1262</t>
  </si>
  <si>
    <t>HOSTPRO1284</t>
  </si>
  <si>
    <t>HOSTPRO1420</t>
  </si>
  <si>
    <t>HOSTPRO1525</t>
  </si>
  <si>
    <t>HOSTPRO2185</t>
  </si>
  <si>
    <t>HOSTPRO2297</t>
  </si>
  <si>
    <t>HOSTPRO2500</t>
  </si>
  <si>
    <t>HOSTPRO2527</t>
  </si>
  <si>
    <t>HOSTPRO2645</t>
  </si>
  <si>
    <t>HOSTPRO3047</t>
  </si>
  <si>
    <t>HOSTPRO3129</t>
  </si>
  <si>
    <t>HOSTPRO3166</t>
  </si>
  <si>
    <t>HOSTPRO3173</t>
  </si>
  <si>
    <t>HOSTPRO3174</t>
  </si>
  <si>
    <t>HOSTPRO3176</t>
  </si>
  <si>
    <t>HOSTPRO3178</t>
  </si>
  <si>
    <t>HOSTPRO3528</t>
  </si>
  <si>
    <t>HOSTPRO3575</t>
  </si>
  <si>
    <t>HOSTPRO4134</t>
  </si>
  <si>
    <t>HOSTPRO4407</t>
  </si>
  <si>
    <t>HOSTPRO4408</t>
  </si>
  <si>
    <t>HOSTPRO4545</t>
  </si>
  <si>
    <t>HOSTPRO0115</t>
  </si>
  <si>
    <t>C-type lectin domain family 4 member M</t>
  </si>
  <si>
    <t>HOSTPRO0570</t>
  </si>
  <si>
    <t>C-type lectin superfamily 17 member A</t>
  </si>
  <si>
    <t>HOSTPRO0590</t>
  </si>
  <si>
    <t>C-type lectin</t>
  </si>
  <si>
    <t>HOSTPRO0990</t>
  </si>
  <si>
    <t>C-type lectin domain family 2 member D</t>
  </si>
  <si>
    <t>HOSTPRO1166</t>
  </si>
  <si>
    <t>HOSTPRO1316</t>
  </si>
  <si>
    <t>HOSTPRO1656</t>
  </si>
  <si>
    <t>HOSTPRO2180</t>
  </si>
  <si>
    <t>HOSTPRO2195</t>
  </si>
  <si>
    <t>C-type lectin domain family 10 member A</t>
  </si>
  <si>
    <t>HOSTPRO2867</t>
  </si>
  <si>
    <t>HOSTPRO2923</t>
  </si>
  <si>
    <t>HOSTPRO2924</t>
  </si>
  <si>
    <t>HOSTPRO3192</t>
  </si>
  <si>
    <t>HOSTPRO3193</t>
  </si>
  <si>
    <t>HOSTPRO3584</t>
  </si>
  <si>
    <t>C-type lectin domain family 4 member E</t>
  </si>
  <si>
    <t>HOSTPRO3635</t>
  </si>
  <si>
    <t>HOSTPRO3789</t>
  </si>
  <si>
    <t>HOSTPRO3790</t>
  </si>
  <si>
    <t>HOSTPRO4323</t>
  </si>
  <si>
    <t>Galactose binding lectin</t>
  </si>
  <si>
    <t>HOSTPRO0166</t>
  </si>
  <si>
    <t>adhesion G protein-coupled receptor L2</t>
  </si>
  <si>
    <t>HOSTPRO0227</t>
  </si>
  <si>
    <t>HOSTPRO0228</t>
  </si>
  <si>
    <t>HOSTPRO0308</t>
  </si>
  <si>
    <t>HOSTPRO1529</t>
  </si>
  <si>
    <t>galectin-9</t>
  </si>
  <si>
    <t>HOSTPRO2320</t>
  </si>
  <si>
    <t>HOSTPRO2438</t>
  </si>
  <si>
    <t>galectin-4</t>
  </si>
  <si>
    <t>HOSTPRO3131</t>
  </si>
  <si>
    <t>HOSTPRO4000</t>
  </si>
  <si>
    <t>HOSTPRO0151</t>
  </si>
  <si>
    <t>low-density lipoprotein receptor-related protein 4</t>
  </si>
  <si>
    <t>HOSTPRO0295</t>
  </si>
  <si>
    <t>low density lipoprotein receptor-related protein 5/6</t>
  </si>
  <si>
    <t>HOSTPRO0345</t>
  </si>
  <si>
    <t>HOSTPRO0375</t>
  </si>
  <si>
    <t>HOSTPRO0505</t>
  </si>
  <si>
    <t>HOSTPRO0826</t>
  </si>
  <si>
    <t>HOSTPRO1003</t>
  </si>
  <si>
    <t>HOSTPRO1034</t>
  </si>
  <si>
    <t>HOSTPRO1721</t>
  </si>
  <si>
    <t>low density lipoprotein-related protein 2</t>
  </si>
  <si>
    <t>HOSTPRO1800</t>
  </si>
  <si>
    <t>HOSTPRO2177</t>
  </si>
  <si>
    <t>HOSTPRO2305</t>
  </si>
  <si>
    <t>HOSTPRO3371</t>
  </si>
  <si>
    <t>very low-density lipoprotein receptor</t>
  </si>
  <si>
    <t>HOSTPRO3472</t>
  </si>
  <si>
    <t>HOSTPRO3554</t>
  </si>
  <si>
    <t>HOSTPRO3555</t>
  </si>
  <si>
    <t>HOSTPRO3618</t>
  </si>
  <si>
    <t>HOSTPRO4317</t>
  </si>
  <si>
    <t>HOSTPRO4318</t>
  </si>
  <si>
    <t>HOSTPRO4319</t>
  </si>
  <si>
    <t>HOSTPRO4326</t>
  </si>
  <si>
    <t>low-density lipoprotein receptor-related protein 1 (alpha-2-macroglobulin receptor)</t>
  </si>
  <si>
    <t>HOSTPRO4400</t>
  </si>
  <si>
    <t>basement membrane-specific heparan sulfate proteoglycan core protein</t>
  </si>
  <si>
    <t>HOSTPRO1629</t>
  </si>
  <si>
    <t>cathepsin A</t>
  </si>
  <si>
    <t>HOSTPRO3003</t>
  </si>
  <si>
    <t>cathepsin B</t>
  </si>
  <si>
    <t>HOSTPRO0141</t>
  </si>
  <si>
    <t>cathepsin D</t>
  </si>
  <si>
    <t>HOSTPRO3155</t>
  </si>
  <si>
    <t>HOSTPRO0778</t>
  </si>
  <si>
    <t>cathepsin L</t>
  </si>
  <si>
    <t>HOSTPRO1143</t>
  </si>
  <si>
    <t>HOSTPRO1694</t>
  </si>
  <si>
    <t>HOSTPRO1767</t>
  </si>
  <si>
    <t>HOSTPRO1769</t>
  </si>
  <si>
    <t>HOSTPRO2754</t>
  </si>
  <si>
    <t>HOSTPRO3157</t>
  </si>
  <si>
    <t>HOSTPRO1056</t>
  </si>
  <si>
    <t>alpha-N-acetylgalactosaminidase</t>
  </si>
  <si>
    <t>HOSTPRO1514</t>
  </si>
  <si>
    <t>HOSTPRO3132</t>
  </si>
  <si>
    <t>HOSTPRO1986</t>
  </si>
  <si>
    <t>arylsulfatase B</t>
  </si>
  <si>
    <t>HOSTPRO0016</t>
  </si>
  <si>
    <t>beta-galactosidase</t>
  </si>
  <si>
    <t>HOSTPRO0574</t>
  </si>
  <si>
    <t>HOSTPRO1933</t>
  </si>
  <si>
    <t>HOSTPRO2296</t>
  </si>
  <si>
    <t>alpha-galactosidase</t>
  </si>
  <si>
    <t>HOSTPRO3019</t>
  </si>
  <si>
    <t>HOSTPRO3391</t>
  </si>
  <si>
    <t>HOSTPRO4103</t>
  </si>
  <si>
    <t>HOSTPRO1026</t>
  </si>
  <si>
    <t>beta-glucuronidase</t>
  </si>
  <si>
    <t>HOSTPRO3638</t>
  </si>
  <si>
    <t>HOSTPRO0173</t>
  </si>
  <si>
    <t>hexosaminidase</t>
  </si>
  <si>
    <t>HOSTPRO0174</t>
  </si>
  <si>
    <t>HOSTPRO0175</t>
  </si>
  <si>
    <t>HOSTPRO0241</t>
  </si>
  <si>
    <t>HOSTPRO0514</t>
  </si>
  <si>
    <t>HOSTPRO0624</t>
  </si>
  <si>
    <t>HOSTPRO0779</t>
  </si>
  <si>
    <t>HOSTPRO4150</t>
  </si>
  <si>
    <t>HOSTPRO4786</t>
  </si>
  <si>
    <t>HOSTPRO0214</t>
  </si>
  <si>
    <t>lysosomal alpha-mannosidase</t>
  </si>
  <si>
    <t>HOSTPRO1828</t>
  </si>
  <si>
    <t>beta-mannosidase</t>
  </si>
  <si>
    <t>HOSTPRO2760</t>
  </si>
  <si>
    <t>mannosyl-oligosaccharide alpha-1,2-mannosidase</t>
  </si>
  <si>
    <t>HOSTPRO4057</t>
  </si>
  <si>
    <t>alpha-mannosidase II</t>
  </si>
  <si>
    <t>HOSTPRO4139</t>
  </si>
  <si>
    <t>alpha-mannosidase</t>
  </si>
  <si>
    <t>HOSTPRO0479</t>
  </si>
  <si>
    <t>deoxyribonuclease II</t>
  </si>
  <si>
    <t>HOSTPRO0723</t>
  </si>
  <si>
    <t>galactosylceramidase</t>
  </si>
  <si>
    <t>HOSTPRO3338</t>
  </si>
  <si>
    <t>HOSTPRO0248</t>
  </si>
  <si>
    <t>interferon, gamma-inducible protein 30</t>
  </si>
  <si>
    <t>HOSTPRO3087</t>
  </si>
  <si>
    <t>lysosomal acid lipase/cholesteryl ester hydrolase</t>
  </si>
  <si>
    <t>HOSTPRO3608</t>
  </si>
  <si>
    <t>cytosolic phospholipase A2</t>
  </si>
  <si>
    <t>HOSTPRO2808</t>
  </si>
  <si>
    <t>legumain</t>
  </si>
  <si>
    <t>HOSTPRO1624</t>
  </si>
  <si>
    <t>lysosomal acid phosphatase</t>
  </si>
  <si>
    <t>HOSTPRO1706</t>
  </si>
  <si>
    <t>HOSTPRO3754</t>
  </si>
  <si>
    <t>HOSTPRO1093</t>
  </si>
  <si>
    <t>lysosomal alpha-glucosidase</t>
  </si>
  <si>
    <t>HOSTPRO4115</t>
  </si>
  <si>
    <t>HOSTPRO3217</t>
  </si>
  <si>
    <t>lysosomal Pro-X carboxypeptidase</t>
  </si>
  <si>
    <t>HOSTPRO2683</t>
  </si>
  <si>
    <t>N-acetylgalactosamine-6-sulfatase</t>
  </si>
  <si>
    <t>HOSTPRO2038</t>
  </si>
  <si>
    <t>palmitoyl-protein thioesterase</t>
  </si>
  <si>
    <t>HOSTPRO1303</t>
  </si>
  <si>
    <t>saposin</t>
  </si>
  <si>
    <t>HOSTPRO0275</t>
  </si>
  <si>
    <t>tartrate-resistant acid phosphatase type 5</t>
  </si>
  <si>
    <t>HOSTPRO3849</t>
  </si>
  <si>
    <t>HOSTPRO1435</t>
  </si>
  <si>
    <t>AP-1 complex subunit gamma-1</t>
  </si>
  <si>
    <t>HOSTPRO1472</t>
  </si>
  <si>
    <t>AP-1 complex subunit beta-1</t>
  </si>
  <si>
    <t>HOSTPRO2932</t>
  </si>
  <si>
    <t>AP-1 complex subunit sigma 1/2</t>
  </si>
  <si>
    <t>HOSTPRO3246</t>
  </si>
  <si>
    <t>HOSTPRO4424</t>
  </si>
  <si>
    <t>AP-1 complex subunit mu</t>
  </si>
  <si>
    <t>HOSTPRO1081</t>
  </si>
  <si>
    <t>AP-2 complex subunit sigma-1</t>
  </si>
  <si>
    <t>HOSTPRO1654</t>
  </si>
  <si>
    <t>AP-2 complex subunit alpha</t>
  </si>
  <si>
    <t>HOSTPRO4691</t>
  </si>
  <si>
    <t>HOSTPRO4863</t>
  </si>
  <si>
    <t>AP-2 complex subunit mu-1</t>
  </si>
  <si>
    <t>HOSTPRO0517</t>
  </si>
  <si>
    <t>AP-3 complex subunit delta</t>
  </si>
  <si>
    <t>HOSTPRO0673</t>
  </si>
  <si>
    <t>AP-3 complex subunit sigma</t>
  </si>
  <si>
    <t>HOSTPRO1023</t>
  </si>
  <si>
    <t>AP-3 complex subunit beta</t>
  </si>
  <si>
    <t>HOSTPRO4466</t>
  </si>
  <si>
    <t>AP-3 complex subunit mu</t>
  </si>
  <si>
    <t>HOSTPRO1240</t>
  </si>
  <si>
    <t>cation-dependent mannose-6-phosphate receptor</t>
  </si>
  <si>
    <t>HOSTPRO1610</t>
  </si>
  <si>
    <t>HOSTPRO3105</t>
  </si>
  <si>
    <t>HOSTPRO4537</t>
  </si>
  <si>
    <t>HOSTPRO4393</t>
  </si>
  <si>
    <t>HOSTPRO4046</t>
  </si>
  <si>
    <t>insulin-liKe growth factor 2 receptor</t>
  </si>
  <si>
    <t>HOSTPRO1221</t>
  </si>
  <si>
    <t>CD63 antigen</t>
  </si>
  <si>
    <t>HOSTPRO3499</t>
  </si>
  <si>
    <t>lysosome membrane protein 2</t>
  </si>
  <si>
    <t>HOSTPRO2399</t>
  </si>
  <si>
    <t>Ras-related protein Rab-27A</t>
  </si>
  <si>
    <r>
      <t xml:space="preserve">Table S12 </t>
    </r>
    <r>
      <rPr>
        <sz val="12"/>
        <color theme="1"/>
        <rFont val="Times New Roman"/>
        <charset val="134"/>
      </rPr>
      <t>Gene abbreviations in Figure 7</t>
    </r>
  </si>
  <si>
    <t>Full name</t>
  </si>
  <si>
    <t>acp5</t>
  </si>
  <si>
    <t>akr1B</t>
  </si>
  <si>
    <t>aldehyde reductase</t>
  </si>
  <si>
    <t>aldH</t>
  </si>
  <si>
    <t>delta-1-pyrroline-5-carboxylate synthetase</t>
  </si>
  <si>
    <t>aldh1A</t>
  </si>
  <si>
    <t>retinal dehydrogenase</t>
  </si>
  <si>
    <t>arg</t>
  </si>
  <si>
    <t>arginase</t>
  </si>
  <si>
    <t>carB</t>
  </si>
  <si>
    <t>carbamoyl-phosphate synthase large subunit</t>
  </si>
  <si>
    <t>cyp3A</t>
  </si>
  <si>
    <t>cytochrome P450 family 3 subfamily A</t>
  </si>
  <si>
    <t>ddc</t>
  </si>
  <si>
    <t>aromatic-L-amino-acid/L-tryptophan decarboxylase</t>
  </si>
  <si>
    <t>ethe1</t>
  </si>
  <si>
    <t>sulfur dioxygenase</t>
  </si>
  <si>
    <t>frmA</t>
  </si>
  <si>
    <t>S-(hydroxymethyl)glutathione dehydrogenase/alcohol dehydrogenase</t>
  </si>
  <si>
    <t>galM</t>
  </si>
  <si>
    <t>aldose 1-epimerase</t>
  </si>
  <si>
    <t>gclC</t>
  </si>
  <si>
    <t>glutamate-cysteine ligase catalytic subunit</t>
  </si>
  <si>
    <t>ggh</t>
  </si>
  <si>
    <t>gamma-glutamyl hydrolase</t>
  </si>
  <si>
    <t>glt1</t>
  </si>
  <si>
    <t>glutamate synthase (NADH)</t>
  </si>
  <si>
    <t>glt25D</t>
  </si>
  <si>
    <t>collagen beta-1,O-galactosyltransferase</t>
  </si>
  <si>
    <t>gpx</t>
  </si>
  <si>
    <t>glutathione peroxidase</t>
  </si>
  <si>
    <t>gst</t>
  </si>
  <si>
    <t>glutathione S-transferase</t>
  </si>
  <si>
    <t>hcp</t>
  </si>
  <si>
    <t>hydroxylamine reductase</t>
  </si>
  <si>
    <t>hpgds</t>
  </si>
  <si>
    <t>prostaglandin-H2 D-isomerase/glutathione transferase</t>
  </si>
  <si>
    <t>maeB</t>
  </si>
  <si>
    <t>malate dehydrogenase (oxaloacetate-decarboxylating)(NADP+)</t>
  </si>
  <si>
    <t>5-methyltetrahydrofolate-homocysteine methyltransferase</t>
  </si>
  <si>
    <t>metK</t>
  </si>
  <si>
    <t>S-adenosylmethionine synthetase</t>
  </si>
  <si>
    <t>minpp1</t>
  </si>
  <si>
    <t>multiple inositol-polyphosphate phosphatase/2,3-bisphosphoglycerate 3-phosphatase</t>
  </si>
  <si>
    <t>mtnD</t>
  </si>
  <si>
    <t>1,2-dihydroxy-3-keto-5-methylthiopentene dioxygenase</t>
  </si>
  <si>
    <t>nitrite reductase (NADH) large subunit</t>
  </si>
  <si>
    <t>nit2</t>
  </si>
  <si>
    <t>omega-amidase</t>
  </si>
  <si>
    <t>nnmT</t>
  </si>
  <si>
    <t>nicotinamide N-methyltransferase</t>
  </si>
  <si>
    <t>nos1</t>
  </si>
  <si>
    <t>nitric-oxide synthase</t>
  </si>
  <si>
    <t>p4hA</t>
  </si>
  <si>
    <t>prolyl 4-hydroxylase</t>
  </si>
  <si>
    <t>papss</t>
  </si>
  <si>
    <t>3'-phosphoadenosine 5'-phosphosulfate synthase</t>
  </si>
  <si>
    <t>pckA</t>
  </si>
  <si>
    <t>phosphoenolpyruvate carboxykinase (GTP)</t>
  </si>
  <si>
    <t>pdhA</t>
  </si>
  <si>
    <t>pyruvate dehydrogenase E1 component alpha subunit</t>
  </si>
  <si>
    <t>phoA</t>
  </si>
  <si>
    <t>alkaline phosphatase</t>
  </si>
  <si>
    <t>pncA</t>
  </si>
  <si>
    <t>nicotinamidase/pyrazinamidase</t>
  </si>
  <si>
    <t>sirT4</t>
  </si>
  <si>
    <t>NAD+-dependent protein deacetylase sirtuin 4</t>
  </si>
  <si>
    <t>speE</t>
  </si>
  <si>
    <t>spermidine synthase</t>
  </si>
  <si>
    <t>eukaryotic sulfide quinone oxidoreductase</t>
  </si>
  <si>
    <t>suox</t>
  </si>
  <si>
    <t>sulfite oxidase</t>
  </si>
  <si>
    <t>tdo2</t>
  </si>
  <si>
    <t>tryptophan 2,3-dioxygenase</t>
  </si>
  <si>
    <t>tkfc</t>
  </si>
  <si>
    <t>triose/dihydroxyacetone kinase/FAD-AMP lyase (cyclizing)</t>
  </si>
  <si>
    <t>tst</t>
  </si>
  <si>
    <t>yfiH</t>
  </si>
  <si>
    <t>polyphenol oxidase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</si>
</sst>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_ "/>
    <numFmt numFmtId="179" formatCode="#\ ?/?"/>
  </numFmts>
  <fonts count="42">
    <font>
      <sz val="11"/>
      <color theme="1"/>
      <name val="宋体"/>
      <charset val="134"/>
      <scheme val="minor"/>
    </font>
    <font>
      <i/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i/>
      <sz val="12"/>
      <color theme="1"/>
      <name val="Times New Roman"/>
      <charset val="134"/>
    </font>
    <font>
      <b/>
      <sz val="12"/>
      <name val="Times New Roman"/>
      <charset val="134"/>
    </font>
    <font>
      <sz val="12"/>
      <color rgb="FFFF0000"/>
      <name val="Times New Roman"/>
      <charset val="134"/>
    </font>
    <font>
      <sz val="12"/>
      <color theme="1"/>
      <name val="宋体"/>
      <charset val="134"/>
      <scheme val="minor"/>
    </font>
    <font>
      <sz val="12"/>
      <name val="Times New Roman"/>
      <charset val="134"/>
    </font>
    <font>
      <sz val="12"/>
      <color theme="4"/>
      <name val="Times New Roman"/>
      <charset val="134"/>
    </font>
    <font>
      <i/>
      <sz val="12"/>
      <name val="Times New Roman"/>
      <charset val="134"/>
    </font>
    <font>
      <i/>
      <sz val="11"/>
      <color theme="1"/>
      <name val="Times New Roman"/>
      <charset val="134"/>
    </font>
    <font>
      <sz val="11"/>
      <color theme="1"/>
      <name val="Times New Roman"/>
      <charset val="134"/>
    </font>
    <font>
      <i/>
      <sz val="12"/>
      <color rgb="FFFF0000"/>
      <name val="Times New Roman"/>
      <charset val="134"/>
    </font>
    <font>
      <b/>
      <i/>
      <sz val="12"/>
      <name val="Times New Roman"/>
      <charset val="134"/>
    </font>
    <font>
      <sz val="12"/>
      <color rgb="FF000000"/>
      <name val="Times New Roman"/>
      <charset val="134"/>
    </font>
    <font>
      <sz val="12"/>
      <color indexed="8"/>
      <name val="Times New Roman"/>
      <charset val="134"/>
    </font>
    <font>
      <i/>
      <sz val="12"/>
      <color rgb="FF000000"/>
      <name val="Times New Roman"/>
      <charset val="134"/>
    </font>
    <font>
      <b/>
      <sz val="16"/>
      <color theme="1"/>
      <name val="Times New Roman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i/>
      <sz val="12"/>
      <color theme="1"/>
      <name val="Times New Roman"/>
      <charset val="134"/>
    </font>
    <font>
      <sz val="12"/>
      <name val="宋体"/>
      <charset val="134"/>
    </font>
    <font>
      <sz val="12"/>
      <color indexed="8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2" borderId="23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16" borderId="26" applyNumberFormat="0" applyAlignment="0" applyProtection="0">
      <alignment vertical="center"/>
    </xf>
    <xf numFmtId="0" fontId="33" fillId="16" borderId="22" applyNumberFormat="0" applyAlignment="0" applyProtection="0">
      <alignment vertical="center"/>
    </xf>
    <xf numFmtId="0" fontId="34" fillId="17" borderId="27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36" fillId="0" borderId="29" applyNumberFormat="0" applyFill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0" fillId="0" borderId="0"/>
  </cellStyleXfs>
  <cellXfs count="2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4" borderId="0" xfId="0" applyFont="1" applyFill="1" applyAlignment="1">
      <alignment horizontal="left" vertical="center" wrapText="1"/>
    </xf>
    <xf numFmtId="0" fontId="3" fillId="4" borderId="0" xfId="0" applyFont="1" applyFill="1">
      <alignment vertical="center"/>
    </xf>
    <xf numFmtId="0" fontId="3" fillId="4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>
      <alignment vertical="center"/>
    </xf>
    <xf numFmtId="0" fontId="2" fillId="0" borderId="0" xfId="0" applyFont="1" applyFill="1" applyAlignment="1"/>
    <xf numFmtId="0" fontId="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Fill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6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176" fontId="6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2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2" fillId="3" borderId="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5" borderId="0" xfId="0" applyFont="1" applyFill="1">
      <alignment vertical="center"/>
    </xf>
    <xf numFmtId="0" fontId="3" fillId="5" borderId="0" xfId="0" applyFont="1" applyFill="1">
      <alignment vertical="center"/>
    </xf>
    <xf numFmtId="0" fontId="3" fillId="5" borderId="0" xfId="0" applyFont="1" applyFill="1" applyAlignment="1">
      <alignment vertical="center" wrapText="1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4" borderId="0" xfId="0" applyFill="1">
      <alignment vertical="center"/>
    </xf>
    <xf numFmtId="0" fontId="0" fillId="4" borderId="0" xfId="0" applyFont="1" applyFill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>
      <alignment vertical="center"/>
    </xf>
    <xf numFmtId="0" fontId="3" fillId="4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2" fillId="6" borderId="0" xfId="0" applyFont="1" applyFill="1" applyAlignment="1">
      <alignment horizontal="right" vertical="center" wrapText="1"/>
    </xf>
    <xf numFmtId="0" fontId="3" fillId="6" borderId="0" xfId="0" applyFont="1" applyFill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/>
    </xf>
    <xf numFmtId="0" fontId="2" fillId="6" borderId="0" xfId="0" applyNumberFormat="1" applyFont="1" applyFill="1" applyAlignment="1">
      <alignment horizontal="left" vertical="center"/>
    </xf>
    <xf numFmtId="0" fontId="3" fillId="6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2" fillId="6" borderId="0" xfId="0" applyNumberFormat="1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left" vertical="center"/>
    </xf>
    <xf numFmtId="0" fontId="3" fillId="6" borderId="0" xfId="0" applyFont="1" applyFill="1" applyAlignment="1">
      <alignment horizontal="center" vertical="center" wrapText="1"/>
    </xf>
    <xf numFmtId="0" fontId="0" fillId="0" borderId="3" xfId="0" applyBorder="1">
      <alignment vertical="center"/>
    </xf>
    <xf numFmtId="0" fontId="5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7" fillId="4" borderId="1" xfId="0" applyFont="1" applyFill="1" applyBorder="1">
      <alignment vertical="center"/>
    </xf>
    <xf numFmtId="0" fontId="5" fillId="4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77" fontId="8" fillId="0" borderId="0" xfId="0" applyNumberFormat="1" applyFont="1" applyFill="1" applyBorder="1" applyAlignment="1">
      <alignment horizontal="left" vertical="center"/>
    </xf>
    <xf numFmtId="3" fontId="8" fillId="0" borderId="0" xfId="0" applyNumberFormat="1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/>
    </xf>
    <xf numFmtId="3" fontId="3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10" fontId="0" fillId="0" borderId="0" xfId="0" applyNumberFormat="1">
      <alignment vertical="center"/>
    </xf>
    <xf numFmtId="10" fontId="3" fillId="0" borderId="0" xfId="0" applyNumberFormat="1" applyFont="1" applyFill="1" applyAlignment="1">
      <alignment horizontal="left" vertical="center"/>
    </xf>
    <xf numFmtId="10" fontId="3" fillId="0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/>
    </xf>
    <xf numFmtId="0" fontId="14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/>
    </xf>
    <xf numFmtId="0" fontId="14" fillId="5" borderId="5" xfId="0" applyFont="1" applyFill="1" applyBorder="1" applyAlignment="1">
      <alignment horizontal="left" vertical="center"/>
    </xf>
    <xf numFmtId="0" fontId="14" fillId="5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3" fontId="8" fillId="0" borderId="0" xfId="0" applyNumberFormat="1" applyFont="1" applyFill="1" applyAlignment="1">
      <alignment horizontal="left" vertical="center"/>
    </xf>
    <xf numFmtId="3" fontId="8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wrapText="1"/>
    </xf>
    <xf numFmtId="178" fontId="8" fillId="0" borderId="0" xfId="0" applyNumberFormat="1" applyFont="1" applyFill="1" applyAlignment="1">
      <alignment horizontal="left" vertical="center"/>
    </xf>
    <xf numFmtId="177" fontId="8" fillId="0" borderId="0" xfId="0" applyNumberFormat="1" applyFont="1" applyFill="1" applyAlignment="1">
      <alignment horizontal="left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/>
    </xf>
    <xf numFmtId="0" fontId="16" fillId="0" borderId="15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12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/>
    </xf>
    <xf numFmtId="0" fontId="16" fillId="0" borderId="16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179" fontId="18" fillId="0" borderId="0" xfId="49" applyNumberFormat="1" applyFont="1" applyAlignment="1">
      <alignment horizontal="center" vertical="center" wrapText="1"/>
    </xf>
    <xf numFmtId="179" fontId="19" fillId="0" borderId="0" xfId="49" applyNumberFormat="1" applyFont="1" applyAlignment="1">
      <alignment horizontal="center" vertical="center" wrapText="1"/>
    </xf>
    <xf numFmtId="179" fontId="2" fillId="0" borderId="5" xfId="49" applyNumberFormat="1" applyFont="1" applyBorder="1" applyAlignment="1">
      <alignment horizontal="center" vertical="center" wrapText="1"/>
    </xf>
    <xf numFmtId="0" fontId="2" fillId="0" borderId="5" xfId="49" applyFont="1" applyBorder="1" applyAlignment="1">
      <alignment horizontal="left" vertical="center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3" fillId="0" borderId="0" xfId="49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tabSelected="1" workbookViewId="0">
      <selection activeCell="B10" sqref="B10:P10"/>
    </sheetView>
  </sheetViews>
  <sheetFormatPr defaultColWidth="9" defaultRowHeight="15.6"/>
  <cols>
    <col min="1" max="10" width="9" style="23"/>
    <col min="11" max="11" width="0.425925925925926" style="23" customWidth="1"/>
    <col min="12" max="14" width="9" style="23" hidden="1" customWidth="1"/>
    <col min="15" max="15" width="7.86111111111111" style="23" hidden="1" customWidth="1"/>
    <col min="16" max="16" width="9" style="23" hidden="1" customWidth="1"/>
    <col min="17" max="16384" width="9" style="23"/>
  </cols>
  <sheetData>
    <row r="1" ht="20.4" spans="1:16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ht="15.15" spans="1:16">
      <c r="A2" s="216" t="s">
        <v>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ht="31.95" spans="1:16">
      <c r="A3" s="217" t="s">
        <v>2</v>
      </c>
      <c r="B3" s="218" t="s">
        <v>3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</row>
    <row r="4" spans="1:16">
      <c r="A4" s="219" t="s">
        <v>4</v>
      </c>
      <c r="B4" s="220" t="s">
        <v>5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</row>
    <row r="5" spans="1:16">
      <c r="A5" s="219" t="s">
        <v>6</v>
      </c>
      <c r="B5" s="220" t="s">
        <v>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</row>
    <row r="6" spans="1:16">
      <c r="A6" s="219" t="s">
        <v>8</v>
      </c>
      <c r="B6" s="220" t="s">
        <v>9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</row>
    <row r="7" ht="28.5" customHeight="1" spans="1:16">
      <c r="A7" s="219" t="s">
        <v>10</v>
      </c>
      <c r="B7" s="220" t="s">
        <v>11</v>
      </c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</row>
    <row r="8" ht="30.75" customHeight="1" spans="1:16">
      <c r="A8" s="219" t="s">
        <v>12</v>
      </c>
      <c r="B8" s="220" t="s">
        <v>13</v>
      </c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</row>
    <row r="9" spans="1:16">
      <c r="A9" s="219" t="s">
        <v>14</v>
      </c>
      <c r="B9" s="220" t="s">
        <v>15</v>
      </c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</row>
    <row r="10" ht="31.5" customHeight="1" spans="1:16">
      <c r="A10" s="219" t="s">
        <v>16</v>
      </c>
      <c r="B10" s="220" t="s">
        <v>17</v>
      </c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</row>
    <row r="11" spans="1:16">
      <c r="A11" s="219" t="s">
        <v>18</v>
      </c>
      <c r="B11" s="220" t="s">
        <v>19</v>
      </c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</row>
    <row r="12" ht="30.75" customHeight="1" spans="1:16">
      <c r="A12" s="219" t="s">
        <v>20</v>
      </c>
      <c r="B12" s="220" t="s">
        <v>21</v>
      </c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</row>
    <row r="13" spans="1:16">
      <c r="A13" s="221" t="s">
        <v>22</v>
      </c>
      <c r="B13" s="222" t="s">
        <v>23</v>
      </c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</row>
    <row r="14" spans="1:16">
      <c r="A14" s="221" t="s">
        <v>24</v>
      </c>
      <c r="B14" s="223" t="s">
        <v>25</v>
      </c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</row>
    <row r="15" ht="16.35" spans="1:16">
      <c r="A15" s="224" t="s">
        <v>26</v>
      </c>
      <c r="B15" s="225" t="s">
        <v>27</v>
      </c>
      <c r="C15" s="225"/>
      <c r="D15" s="225"/>
      <c r="E15" s="225"/>
      <c r="F15" s="225"/>
      <c r="G15" s="225"/>
      <c r="H15" s="225"/>
      <c r="I15" s="225"/>
      <c r="J15" s="225"/>
      <c r="K15" s="226"/>
      <c r="L15" s="226"/>
      <c r="M15" s="226"/>
      <c r="N15" s="226"/>
      <c r="O15" s="226"/>
      <c r="P15" s="226"/>
    </row>
  </sheetData>
  <mergeCells count="15">
    <mergeCell ref="A1:P1"/>
    <mergeCell ref="A2:P2"/>
    <mergeCell ref="B3:P3"/>
    <mergeCell ref="B4:P4"/>
    <mergeCell ref="B5:P5"/>
    <mergeCell ref="B6:P6"/>
    <mergeCell ref="B7:P7"/>
    <mergeCell ref="B8:P8"/>
    <mergeCell ref="B9:P9"/>
    <mergeCell ref="B10:P10"/>
    <mergeCell ref="B11:P11"/>
    <mergeCell ref="B12:P12"/>
    <mergeCell ref="B13:P13"/>
    <mergeCell ref="B14:P14"/>
    <mergeCell ref="B15:J15"/>
  </mergeCells>
  <pageMargins left="0.7" right="0.7" top="0.75" bottom="0.75" header="0.3" footer="0.3"/>
  <pageSetup paperSize="1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9"/>
  <sheetViews>
    <sheetView workbookViewId="0">
      <pane ySplit="3" topLeftCell="A4" activePane="bottomLeft" state="frozen"/>
      <selection/>
      <selection pane="bottomLeft" activeCell="A1" sqref="A1"/>
    </sheetView>
  </sheetViews>
  <sheetFormatPr defaultColWidth="9" defaultRowHeight="15.75" customHeight="1"/>
  <cols>
    <col min="1" max="1" width="13" style="58" customWidth="1"/>
    <col min="2" max="2" width="35.4259259259259" customWidth="1"/>
    <col min="3" max="3" width="18.5648148148148" customWidth="1"/>
    <col min="4" max="4" width="26.4259259259259" customWidth="1"/>
    <col min="5" max="6" width="24.4259259259259" customWidth="1"/>
    <col min="7" max="7" width="22.5648148148148" customWidth="1"/>
    <col min="8" max="8" width="24.4259259259259" style="59" customWidth="1"/>
    <col min="9" max="9" width="12.5648148148148"/>
  </cols>
  <sheetData>
    <row r="1" ht="16.35" spans="1:8">
      <c r="A1" s="60" t="s">
        <v>1055</v>
      </c>
      <c r="B1" s="61"/>
      <c r="C1" s="62"/>
      <c r="D1" s="62"/>
      <c r="E1" s="62"/>
      <c r="F1" s="62"/>
      <c r="G1" s="62"/>
      <c r="H1" s="63"/>
    </row>
    <row r="2" ht="16.35" spans="1:8">
      <c r="A2" s="64" t="s">
        <v>1056</v>
      </c>
      <c r="B2" s="64"/>
      <c r="C2" s="64" t="s">
        <v>426</v>
      </c>
      <c r="D2" s="64"/>
      <c r="E2" s="64" t="s">
        <v>777</v>
      </c>
      <c r="F2" s="64"/>
      <c r="G2" s="64" t="s">
        <v>778</v>
      </c>
      <c r="H2" s="64"/>
    </row>
    <row r="3" ht="31.95" spans="1:8">
      <c r="A3" s="65"/>
      <c r="B3" s="65"/>
      <c r="C3" s="66" t="s">
        <v>779</v>
      </c>
      <c r="D3" s="67" t="s">
        <v>780</v>
      </c>
      <c r="E3" s="66" t="s">
        <v>779</v>
      </c>
      <c r="F3" s="67" t="s">
        <v>780</v>
      </c>
      <c r="G3" s="66" t="s">
        <v>779</v>
      </c>
      <c r="H3" s="67" t="s">
        <v>780</v>
      </c>
    </row>
    <row r="4" customHeight="1" spans="1:8">
      <c r="A4" s="68" t="s">
        <v>1057</v>
      </c>
      <c r="B4" s="68"/>
      <c r="C4" s="69"/>
      <c r="D4" s="69"/>
      <c r="E4" s="69"/>
      <c r="F4" s="69"/>
      <c r="G4" s="69"/>
      <c r="H4" s="64"/>
    </row>
    <row r="5" customHeight="1" spans="1:8">
      <c r="A5" s="70" t="s">
        <v>1058</v>
      </c>
      <c r="B5" s="61" t="s">
        <v>1059</v>
      </c>
      <c r="C5" s="62" t="s">
        <v>368</v>
      </c>
      <c r="D5" s="62" t="s">
        <v>368</v>
      </c>
      <c r="E5" s="62" t="s">
        <v>1060</v>
      </c>
      <c r="F5" s="62">
        <v>0.0866283333333333</v>
      </c>
      <c r="G5" s="62" t="s">
        <v>1061</v>
      </c>
      <c r="H5" s="63">
        <v>2.48460466666667</v>
      </c>
    </row>
    <row r="6" customHeight="1" spans="1:8">
      <c r="A6" s="70" t="s">
        <v>1062</v>
      </c>
      <c r="B6" s="71" t="s">
        <v>1063</v>
      </c>
      <c r="C6" s="62" t="s">
        <v>368</v>
      </c>
      <c r="D6" s="62" t="s">
        <v>368</v>
      </c>
      <c r="E6" s="62" t="s">
        <v>1064</v>
      </c>
      <c r="F6" s="62">
        <v>0.373645</v>
      </c>
      <c r="G6" s="62" t="s">
        <v>1065</v>
      </c>
      <c r="H6" s="63">
        <v>7.83128033333333</v>
      </c>
    </row>
    <row r="7" customHeight="1" spans="1:8">
      <c r="A7" s="70" t="s">
        <v>1066</v>
      </c>
      <c r="B7" s="71" t="s">
        <v>1067</v>
      </c>
      <c r="C7" s="62" t="s">
        <v>368</v>
      </c>
      <c r="D7" s="62" t="s">
        <v>368</v>
      </c>
      <c r="E7" s="62" t="s">
        <v>1068</v>
      </c>
      <c r="F7" s="62">
        <v>0.03301</v>
      </c>
      <c r="G7" s="62" t="s">
        <v>1069</v>
      </c>
      <c r="H7" s="63">
        <v>2.57316433333333</v>
      </c>
    </row>
    <row r="8" customHeight="1" spans="1:8">
      <c r="A8" s="70" t="s">
        <v>1070</v>
      </c>
      <c r="B8" s="71" t="s">
        <v>1071</v>
      </c>
      <c r="C8" s="62" t="s">
        <v>368</v>
      </c>
      <c r="D8" s="62" t="s">
        <v>368</v>
      </c>
      <c r="E8" s="62" t="s">
        <v>1072</v>
      </c>
      <c r="F8" s="62">
        <v>0.300004333333333</v>
      </c>
      <c r="G8" s="62" t="s">
        <v>1073</v>
      </c>
      <c r="H8" s="63">
        <v>3.252814</v>
      </c>
    </row>
    <row r="9" customHeight="1" spans="1:8">
      <c r="A9" s="70" t="s">
        <v>1074</v>
      </c>
      <c r="B9" s="71" t="s">
        <v>1075</v>
      </c>
      <c r="C9" s="62" t="s">
        <v>1076</v>
      </c>
      <c r="D9" s="62">
        <v>1.98968633333333</v>
      </c>
      <c r="E9" s="62" t="s">
        <v>1077</v>
      </c>
      <c r="F9" s="62">
        <v>0.108016333333333</v>
      </c>
      <c r="G9" s="62" t="s">
        <v>1078</v>
      </c>
      <c r="H9" s="63">
        <v>3.53850933333333</v>
      </c>
    </row>
    <row r="10" customHeight="1" spans="1:8">
      <c r="A10" s="70" t="s">
        <v>1079</v>
      </c>
      <c r="B10" s="71" t="s">
        <v>1080</v>
      </c>
      <c r="C10" s="62" t="s">
        <v>1081</v>
      </c>
      <c r="D10" s="62">
        <v>1.95111166666667</v>
      </c>
      <c r="E10" s="62" t="s">
        <v>1082</v>
      </c>
      <c r="F10" s="62">
        <v>1.24521133333333</v>
      </c>
      <c r="G10" s="62" t="s">
        <v>1083</v>
      </c>
      <c r="H10" s="63">
        <v>14.9313056666667</v>
      </c>
    </row>
    <row r="11" customHeight="1" spans="1:8">
      <c r="A11" s="70" t="s">
        <v>1084</v>
      </c>
      <c r="B11" s="71" t="s">
        <v>1085</v>
      </c>
      <c r="C11" s="62" t="s">
        <v>1086</v>
      </c>
      <c r="D11" s="62">
        <v>4.27235966666667</v>
      </c>
      <c r="E11" s="62" t="s">
        <v>1087</v>
      </c>
      <c r="F11" s="62">
        <v>0.211332333333333</v>
      </c>
      <c r="G11" s="62" t="s">
        <v>1088</v>
      </c>
      <c r="H11" s="63">
        <v>3.01626966666667</v>
      </c>
    </row>
    <row r="12" customHeight="1" spans="1:8">
      <c r="A12" s="68" t="s">
        <v>1089</v>
      </c>
      <c r="B12" s="68"/>
      <c r="C12" s="68"/>
      <c r="D12" s="68"/>
      <c r="E12" s="68"/>
      <c r="F12" s="68"/>
      <c r="G12" s="68"/>
      <c r="H12" s="72"/>
    </row>
    <row r="13" customHeight="1" spans="1:8">
      <c r="A13" s="70" t="s">
        <v>1090</v>
      </c>
      <c r="B13" s="71" t="s">
        <v>1091</v>
      </c>
      <c r="C13" s="62" t="s">
        <v>368</v>
      </c>
      <c r="D13" s="62" t="s">
        <v>368</v>
      </c>
      <c r="E13" s="62" t="s">
        <v>1092</v>
      </c>
      <c r="F13" s="62">
        <v>5.83155133333334</v>
      </c>
      <c r="G13" s="62" t="s">
        <v>1093</v>
      </c>
      <c r="H13" s="63">
        <v>17.4592713333333</v>
      </c>
    </row>
    <row r="14" customHeight="1" spans="1:8">
      <c r="A14" s="70" t="s">
        <v>1094</v>
      </c>
      <c r="B14" s="71" t="s">
        <v>1095</v>
      </c>
      <c r="C14" s="62" t="s">
        <v>368</v>
      </c>
      <c r="D14" s="62" t="s">
        <v>368</v>
      </c>
      <c r="E14" s="62" t="s">
        <v>1096</v>
      </c>
      <c r="F14" s="62">
        <v>1.07222933333333</v>
      </c>
      <c r="G14" s="62" t="s">
        <v>1097</v>
      </c>
      <c r="H14" s="63">
        <v>16.973984</v>
      </c>
    </row>
    <row r="15" customHeight="1" spans="1:8">
      <c r="A15" s="70" t="s">
        <v>1098</v>
      </c>
      <c r="B15" s="71" t="s">
        <v>1099</v>
      </c>
      <c r="C15" s="62" t="s">
        <v>368</v>
      </c>
      <c r="D15" s="62" t="s">
        <v>368</v>
      </c>
      <c r="E15" s="62" t="s">
        <v>1100</v>
      </c>
      <c r="F15" s="62">
        <v>7.48137833333333</v>
      </c>
      <c r="G15" s="62" t="s">
        <v>1101</v>
      </c>
      <c r="H15" s="73">
        <v>43.7871353333333</v>
      </c>
    </row>
    <row r="16" customHeight="1" spans="1:8">
      <c r="A16" s="70" t="s">
        <v>1102</v>
      </c>
      <c r="B16" s="71" t="s">
        <v>1103</v>
      </c>
      <c r="C16" s="62" t="s">
        <v>1104</v>
      </c>
      <c r="D16" s="62">
        <v>1.47344766666667</v>
      </c>
      <c r="E16" s="62" t="s">
        <v>1105</v>
      </c>
      <c r="F16" s="62">
        <v>0.491069333333334</v>
      </c>
      <c r="G16" s="62" t="s">
        <v>1106</v>
      </c>
      <c r="H16" s="63">
        <v>23.5718156666667</v>
      </c>
    </row>
    <row r="17" customHeight="1" spans="1:8">
      <c r="A17" s="70" t="s">
        <v>1107</v>
      </c>
      <c r="B17" s="71" t="s">
        <v>1108</v>
      </c>
      <c r="C17" s="62" t="s">
        <v>1109</v>
      </c>
      <c r="D17" s="62">
        <v>3.365809</v>
      </c>
      <c r="E17" s="62" t="s">
        <v>1110</v>
      </c>
      <c r="F17" s="62">
        <v>0.618067666666667</v>
      </c>
      <c r="G17" s="62" t="s">
        <v>1111</v>
      </c>
      <c r="H17" s="63">
        <v>23.8056743333333</v>
      </c>
    </row>
    <row r="18" customHeight="1" spans="1:8">
      <c r="A18" s="70" t="s">
        <v>1112</v>
      </c>
      <c r="B18" s="71" t="s">
        <v>1113</v>
      </c>
      <c r="C18" s="62" t="s">
        <v>1114</v>
      </c>
      <c r="D18" s="62">
        <v>14.7965073333333</v>
      </c>
      <c r="E18" s="62" t="s">
        <v>1115</v>
      </c>
      <c r="F18" s="62">
        <v>0.294793333333333</v>
      </c>
      <c r="G18" s="62" t="s">
        <v>1116</v>
      </c>
      <c r="H18" s="63">
        <v>2.93557366666667</v>
      </c>
    </row>
    <row r="19" customHeight="1" spans="1:8">
      <c r="A19" s="70" t="s">
        <v>1117</v>
      </c>
      <c r="B19" s="71" t="s">
        <v>1118</v>
      </c>
      <c r="C19" s="62" t="s">
        <v>368</v>
      </c>
      <c r="D19" s="62" t="s">
        <v>368</v>
      </c>
      <c r="E19" s="62" t="s">
        <v>1119</v>
      </c>
      <c r="F19" s="62">
        <v>0.917926666666667</v>
      </c>
      <c r="G19" s="62" t="s">
        <v>1120</v>
      </c>
      <c r="H19" s="63">
        <v>21.1407786666667</v>
      </c>
    </row>
    <row r="20" customHeight="1" spans="1:8">
      <c r="A20" s="70" t="s">
        <v>1121</v>
      </c>
      <c r="B20" s="71" t="s">
        <v>1122</v>
      </c>
      <c r="C20" s="74" t="s">
        <v>1123</v>
      </c>
      <c r="D20" s="74" t="s">
        <v>368</v>
      </c>
      <c r="E20" s="62" t="s">
        <v>1124</v>
      </c>
      <c r="F20" s="62">
        <v>1.17187833333333</v>
      </c>
      <c r="G20" s="62" t="s">
        <v>1125</v>
      </c>
      <c r="H20" s="63">
        <v>24.0195776666667</v>
      </c>
    </row>
    <row r="21" customHeight="1" spans="1:8">
      <c r="A21" s="70" t="s">
        <v>1126</v>
      </c>
      <c r="B21" s="71" t="s">
        <v>1127</v>
      </c>
      <c r="C21" s="62" t="s">
        <v>368</v>
      </c>
      <c r="D21" s="62" t="s">
        <v>368</v>
      </c>
      <c r="E21" s="62" t="s">
        <v>1128</v>
      </c>
      <c r="F21" s="62">
        <v>0.631204666666667</v>
      </c>
      <c r="G21" s="62" t="s">
        <v>1129</v>
      </c>
      <c r="H21" s="63">
        <v>32.0667913333333</v>
      </c>
    </row>
    <row r="22" customHeight="1" spans="1:8">
      <c r="A22" s="70" t="s">
        <v>1130</v>
      </c>
      <c r="B22" s="71" t="s">
        <v>1131</v>
      </c>
      <c r="C22" s="62" t="s">
        <v>368</v>
      </c>
      <c r="D22" s="62" t="s">
        <v>368</v>
      </c>
      <c r="E22" s="62" t="s">
        <v>1132</v>
      </c>
      <c r="F22" s="62">
        <v>0.910585333333333</v>
      </c>
      <c r="G22" s="62" t="s">
        <v>1133</v>
      </c>
      <c r="H22" s="73">
        <v>49.4179773333333</v>
      </c>
    </row>
    <row r="23" customHeight="1" spans="1:8">
      <c r="A23" s="68" t="s">
        <v>1134</v>
      </c>
      <c r="B23" s="68"/>
      <c r="C23" s="68"/>
      <c r="D23" s="68"/>
      <c r="E23" s="68"/>
      <c r="F23" s="68"/>
      <c r="G23" s="68"/>
      <c r="H23" s="72"/>
    </row>
    <row r="24" customHeight="1" spans="1:8">
      <c r="A24" s="70" t="s">
        <v>1135</v>
      </c>
      <c r="B24" s="71" t="s">
        <v>1136</v>
      </c>
      <c r="C24" s="62" t="s">
        <v>368</v>
      </c>
      <c r="D24" s="62" t="s">
        <v>368</v>
      </c>
      <c r="E24" s="62" t="s">
        <v>1137</v>
      </c>
      <c r="F24" s="62">
        <v>0.104203</v>
      </c>
      <c r="G24" s="62" t="s">
        <v>1138</v>
      </c>
      <c r="H24" s="63">
        <v>6.68389266666667</v>
      </c>
    </row>
    <row r="25" customHeight="1" spans="1:8">
      <c r="A25" s="70" t="s">
        <v>1139</v>
      </c>
      <c r="B25" s="71" t="s">
        <v>1140</v>
      </c>
      <c r="C25" s="62" t="s">
        <v>368</v>
      </c>
      <c r="D25" s="62" t="s">
        <v>368</v>
      </c>
      <c r="E25" s="62" t="s">
        <v>1141</v>
      </c>
      <c r="F25" s="62">
        <v>0.10742</v>
      </c>
      <c r="G25" s="62" t="s">
        <v>1142</v>
      </c>
      <c r="H25" s="63">
        <v>6.394362</v>
      </c>
    </row>
    <row r="26" customHeight="1" spans="1:8">
      <c r="A26" s="70" t="s">
        <v>1143</v>
      </c>
      <c r="B26" s="71" t="s">
        <v>1144</v>
      </c>
      <c r="C26" s="62" t="s">
        <v>368</v>
      </c>
      <c r="D26" s="62" t="s">
        <v>368</v>
      </c>
      <c r="E26" s="62" t="s">
        <v>1145</v>
      </c>
      <c r="F26" s="62">
        <v>4.72258633333333</v>
      </c>
      <c r="G26" s="62" t="s">
        <v>1146</v>
      </c>
      <c r="H26" s="63">
        <v>23.2052383333333</v>
      </c>
    </row>
    <row r="27" customHeight="1" spans="1:8">
      <c r="A27" s="70" t="s">
        <v>1147</v>
      </c>
      <c r="B27" s="71" t="s">
        <v>1148</v>
      </c>
      <c r="C27" s="62" t="s">
        <v>368</v>
      </c>
      <c r="D27" s="62" t="s">
        <v>368</v>
      </c>
      <c r="E27" s="62" t="s">
        <v>1149</v>
      </c>
      <c r="F27" s="62">
        <v>0.790682666666667</v>
      </c>
      <c r="G27" s="62" t="s">
        <v>1150</v>
      </c>
      <c r="H27" s="63">
        <v>7.57000533333333</v>
      </c>
    </row>
    <row r="28" customHeight="1" spans="1:8">
      <c r="A28" s="70" t="s">
        <v>1151</v>
      </c>
      <c r="B28" s="71" t="s">
        <v>1152</v>
      </c>
      <c r="C28" s="62" t="s">
        <v>368</v>
      </c>
      <c r="D28" s="62" t="s">
        <v>368</v>
      </c>
      <c r="E28" s="62" t="s">
        <v>1153</v>
      </c>
      <c r="F28" s="62">
        <v>0.0362816666666667</v>
      </c>
      <c r="G28" s="62" t="s">
        <v>1154</v>
      </c>
      <c r="H28" s="63">
        <v>6.93086466666667</v>
      </c>
    </row>
    <row r="29" customHeight="1" spans="1:8">
      <c r="A29" s="70" t="s">
        <v>1155</v>
      </c>
      <c r="B29" s="71" t="s">
        <v>1156</v>
      </c>
      <c r="C29" s="62" t="s">
        <v>368</v>
      </c>
      <c r="D29" s="62" t="s">
        <v>368</v>
      </c>
      <c r="E29" s="62" t="s">
        <v>1157</v>
      </c>
      <c r="F29" s="62">
        <v>0.0415726666666667</v>
      </c>
      <c r="G29" s="62" t="s">
        <v>1158</v>
      </c>
      <c r="H29" s="63">
        <v>9.06830833333333</v>
      </c>
    </row>
    <row r="30" customHeight="1" spans="1:8">
      <c r="A30" s="70" t="s">
        <v>1159</v>
      </c>
      <c r="B30" s="71" t="s">
        <v>1160</v>
      </c>
      <c r="C30" s="62" t="s">
        <v>368</v>
      </c>
      <c r="D30" s="62" t="s">
        <v>368</v>
      </c>
      <c r="E30" s="62" t="s">
        <v>1161</v>
      </c>
      <c r="F30" s="62">
        <v>0.184307333333333</v>
      </c>
      <c r="G30" s="62" t="s">
        <v>1162</v>
      </c>
      <c r="H30" s="63">
        <v>9.594432</v>
      </c>
    </row>
    <row r="31" customHeight="1" spans="1:8">
      <c r="A31" s="70" t="s">
        <v>1163</v>
      </c>
      <c r="B31" s="71" t="s">
        <v>1164</v>
      </c>
      <c r="C31" s="62" t="s">
        <v>368</v>
      </c>
      <c r="D31" s="62" t="s">
        <v>368</v>
      </c>
      <c r="E31" s="62" t="s">
        <v>1165</v>
      </c>
      <c r="F31" s="62">
        <v>0.121679</v>
      </c>
      <c r="G31" s="62" t="s">
        <v>1166</v>
      </c>
      <c r="H31" s="63">
        <v>24.4195443333333</v>
      </c>
    </row>
    <row r="32" customHeight="1" spans="1:8">
      <c r="A32" s="70" t="s">
        <v>1167</v>
      </c>
      <c r="B32" s="71" t="s">
        <v>1168</v>
      </c>
      <c r="C32" s="62" t="s">
        <v>368</v>
      </c>
      <c r="D32" s="62" t="s">
        <v>368</v>
      </c>
      <c r="E32" s="62" t="s">
        <v>1169</v>
      </c>
      <c r="F32" s="62">
        <v>0.108926</v>
      </c>
      <c r="G32" s="62" t="s">
        <v>1170</v>
      </c>
      <c r="H32" s="63">
        <v>18.3058576666666</v>
      </c>
    </row>
    <row r="33" customHeight="1" spans="1:8">
      <c r="A33" s="68" t="s">
        <v>1171</v>
      </c>
      <c r="B33" s="68"/>
      <c r="C33" s="68"/>
      <c r="D33" s="68"/>
      <c r="E33" s="68"/>
      <c r="F33" s="68"/>
      <c r="G33" s="68"/>
      <c r="H33" s="72"/>
    </row>
    <row r="34" customHeight="1" spans="1:8">
      <c r="A34" s="70" t="s">
        <v>1172</v>
      </c>
      <c r="B34" s="71" t="s">
        <v>1173</v>
      </c>
      <c r="C34" s="62" t="s">
        <v>368</v>
      </c>
      <c r="D34" s="62" t="s">
        <v>368</v>
      </c>
      <c r="E34" s="62" t="s">
        <v>1174</v>
      </c>
      <c r="F34" s="62">
        <v>0.0812666666666667</v>
      </c>
      <c r="G34" s="62" t="s">
        <v>1175</v>
      </c>
      <c r="H34" s="63">
        <v>12.5975363333333</v>
      </c>
    </row>
    <row r="35" customHeight="1" spans="1:8">
      <c r="A35" s="70" t="s">
        <v>1176</v>
      </c>
      <c r="B35" s="71" t="s">
        <v>1177</v>
      </c>
      <c r="C35" s="62" t="s">
        <v>368</v>
      </c>
      <c r="D35" s="62" t="s">
        <v>368</v>
      </c>
      <c r="E35" s="62" t="s">
        <v>1178</v>
      </c>
      <c r="F35" s="62">
        <v>0.0847796666666667</v>
      </c>
      <c r="G35" s="62" t="s">
        <v>1179</v>
      </c>
      <c r="H35" s="63">
        <v>10.5535473333333</v>
      </c>
    </row>
    <row r="36" customHeight="1" spans="1:8">
      <c r="A36" s="70" t="s">
        <v>1180</v>
      </c>
      <c r="B36" s="71" t="s">
        <v>1181</v>
      </c>
      <c r="C36" s="62" t="s">
        <v>368</v>
      </c>
      <c r="D36" s="62" t="s">
        <v>368</v>
      </c>
      <c r="E36" s="62" t="s">
        <v>1182</v>
      </c>
      <c r="F36" s="62">
        <v>0.05811</v>
      </c>
      <c r="G36" s="62" t="s">
        <v>1183</v>
      </c>
      <c r="H36" s="63">
        <v>20.222892</v>
      </c>
    </row>
    <row r="37" customHeight="1" spans="1:8">
      <c r="A37" s="70" t="s">
        <v>1184</v>
      </c>
      <c r="B37" s="71" t="s">
        <v>1185</v>
      </c>
      <c r="C37" s="62" t="s">
        <v>368</v>
      </c>
      <c r="D37" s="62" t="s">
        <v>368</v>
      </c>
      <c r="E37" s="62" t="s">
        <v>1186</v>
      </c>
      <c r="F37" s="62">
        <v>0.0608783333333333</v>
      </c>
      <c r="G37" s="62" t="s">
        <v>1187</v>
      </c>
      <c r="H37" s="63">
        <v>14.4170546666667</v>
      </c>
    </row>
    <row r="38" customHeight="1" spans="1:8">
      <c r="A38" s="70" t="s">
        <v>1188</v>
      </c>
      <c r="B38" s="71" t="s">
        <v>1189</v>
      </c>
      <c r="C38" s="62" t="s">
        <v>368</v>
      </c>
      <c r="D38" s="62" t="s">
        <v>368</v>
      </c>
      <c r="E38" s="62" t="s">
        <v>1190</v>
      </c>
      <c r="F38" s="62">
        <v>0.139989</v>
      </c>
      <c r="G38" s="62" t="s">
        <v>1191</v>
      </c>
      <c r="H38" s="63">
        <v>9.78226766666667</v>
      </c>
    </row>
    <row r="39" customHeight="1" spans="1:8">
      <c r="A39" s="70" t="s">
        <v>1192</v>
      </c>
      <c r="B39" s="75" t="s">
        <v>1193</v>
      </c>
      <c r="C39" s="62" t="s">
        <v>368</v>
      </c>
      <c r="D39" s="62" t="s">
        <v>368</v>
      </c>
      <c r="E39" s="62" t="s">
        <v>1194</v>
      </c>
      <c r="F39" s="62">
        <v>0.0444696666666667</v>
      </c>
      <c r="G39" s="62" t="s">
        <v>1195</v>
      </c>
      <c r="H39" s="63">
        <v>16.012152</v>
      </c>
    </row>
    <row r="40" customHeight="1" spans="1:8">
      <c r="A40" s="70" t="s">
        <v>1196</v>
      </c>
      <c r="B40" s="75" t="s">
        <v>1197</v>
      </c>
      <c r="C40" s="62" t="s">
        <v>368</v>
      </c>
      <c r="D40" s="62" t="s">
        <v>368</v>
      </c>
      <c r="E40" s="62" t="s">
        <v>1198</v>
      </c>
      <c r="F40" s="62">
        <v>0.333557</v>
      </c>
      <c r="G40" s="62" t="s">
        <v>1199</v>
      </c>
      <c r="H40" s="63">
        <v>17.668338</v>
      </c>
    </row>
    <row r="41" customHeight="1" spans="1:8">
      <c r="A41" s="68" t="s">
        <v>1200</v>
      </c>
      <c r="B41" s="68"/>
      <c r="C41" s="68"/>
      <c r="D41" s="68"/>
      <c r="E41" s="68"/>
      <c r="F41" s="68"/>
      <c r="G41" s="68"/>
      <c r="H41" s="72"/>
    </row>
    <row r="42" customHeight="1" spans="1:8">
      <c r="A42" s="70" t="s">
        <v>1201</v>
      </c>
      <c r="B42" s="61" t="s">
        <v>1202</v>
      </c>
      <c r="C42" s="62" t="s">
        <v>368</v>
      </c>
      <c r="D42" s="62" t="s">
        <v>368</v>
      </c>
      <c r="E42" s="62" t="s">
        <v>1203</v>
      </c>
      <c r="F42" s="62">
        <v>0.158618</v>
      </c>
      <c r="G42" s="62" t="s">
        <v>1204</v>
      </c>
      <c r="H42" s="63">
        <v>7.58969433333333</v>
      </c>
    </row>
    <row r="43" customHeight="1" spans="1:8">
      <c r="A43" s="70" t="s">
        <v>1205</v>
      </c>
      <c r="B43" s="61" t="s">
        <v>1206</v>
      </c>
      <c r="C43" s="62" t="s">
        <v>1207</v>
      </c>
      <c r="D43" s="62">
        <v>2.67698766666667</v>
      </c>
      <c r="E43" s="62" t="s">
        <v>1208</v>
      </c>
      <c r="F43" s="62">
        <v>1.051102</v>
      </c>
      <c r="G43" s="62" t="s">
        <v>1209</v>
      </c>
      <c r="H43" s="63">
        <v>9.55438466666667</v>
      </c>
    </row>
    <row r="44" customHeight="1" spans="1:8">
      <c r="A44" s="70" t="s">
        <v>1210</v>
      </c>
      <c r="B44" s="61" t="s">
        <v>1211</v>
      </c>
      <c r="C44" s="62" t="s">
        <v>368</v>
      </c>
      <c r="D44" s="62" t="s">
        <v>368</v>
      </c>
      <c r="E44" s="62" t="s">
        <v>1212</v>
      </c>
      <c r="F44" s="62">
        <v>1.25759433333333</v>
      </c>
      <c r="G44" s="62" t="s">
        <v>1213</v>
      </c>
      <c r="H44" s="63">
        <v>6.37709533333333</v>
      </c>
    </row>
    <row r="45" customHeight="1" spans="1:8">
      <c r="A45" s="70" t="s">
        <v>1214</v>
      </c>
      <c r="B45" s="61" t="s">
        <v>1215</v>
      </c>
      <c r="C45" s="62" t="s">
        <v>368</v>
      </c>
      <c r="D45" s="62" t="s">
        <v>368</v>
      </c>
      <c r="E45" s="62" t="s">
        <v>1216</v>
      </c>
      <c r="F45" s="62">
        <v>1.050927</v>
      </c>
      <c r="G45" s="62" t="s">
        <v>1217</v>
      </c>
      <c r="H45" s="63">
        <v>4.757378</v>
      </c>
    </row>
    <row r="46" customHeight="1" spans="1:8">
      <c r="A46" s="70" t="s">
        <v>1218</v>
      </c>
      <c r="B46" s="75" t="s">
        <v>1219</v>
      </c>
      <c r="C46" s="62" t="s">
        <v>1220</v>
      </c>
      <c r="D46" s="62">
        <v>0.718076</v>
      </c>
      <c r="E46" s="62" t="s">
        <v>1221</v>
      </c>
      <c r="F46" s="62">
        <v>0.403204666666667</v>
      </c>
      <c r="G46" s="62" t="s">
        <v>1222</v>
      </c>
      <c r="H46" s="63">
        <v>20.551164</v>
      </c>
    </row>
    <row r="47" customHeight="1" spans="1:8">
      <c r="A47" s="68" t="s">
        <v>1223</v>
      </c>
      <c r="B47" s="68"/>
      <c r="C47" s="68"/>
      <c r="D47" s="68"/>
      <c r="E47" s="68"/>
      <c r="F47" s="68"/>
      <c r="G47" s="68"/>
      <c r="H47" s="72"/>
    </row>
    <row r="48" customHeight="1" spans="1:8">
      <c r="A48" s="70" t="s">
        <v>1224</v>
      </c>
      <c r="B48" s="61" t="s">
        <v>1225</v>
      </c>
      <c r="C48" s="62" t="s">
        <v>368</v>
      </c>
      <c r="D48" s="62" t="s">
        <v>368</v>
      </c>
      <c r="E48" s="62" t="s">
        <v>1226</v>
      </c>
      <c r="F48" s="62">
        <v>0.103074</v>
      </c>
      <c r="G48" s="62" t="s">
        <v>1227</v>
      </c>
      <c r="H48" s="63">
        <v>3.06917766666667</v>
      </c>
    </row>
    <row r="49" customHeight="1" spans="1:8">
      <c r="A49" s="70" t="s">
        <v>1228</v>
      </c>
      <c r="B49" s="75" t="s">
        <v>1229</v>
      </c>
      <c r="C49" s="62" t="s">
        <v>1230</v>
      </c>
      <c r="D49" s="62">
        <v>7.63606</v>
      </c>
      <c r="E49" s="62" t="s">
        <v>368</v>
      </c>
      <c r="F49" s="62" t="s">
        <v>368</v>
      </c>
      <c r="G49" s="62" t="s">
        <v>368</v>
      </c>
      <c r="H49" s="62" t="s">
        <v>368</v>
      </c>
    </row>
    <row r="50" customHeight="1" spans="1:8">
      <c r="A50" s="70" t="s">
        <v>1231</v>
      </c>
      <c r="B50" s="71" t="s">
        <v>1232</v>
      </c>
      <c r="C50" s="62" t="s">
        <v>1233</v>
      </c>
      <c r="D50" s="62">
        <v>3.382312</v>
      </c>
      <c r="E50" s="62" t="s">
        <v>1234</v>
      </c>
      <c r="F50" s="62">
        <v>0.820827333333333</v>
      </c>
      <c r="G50" s="62" t="s">
        <v>1235</v>
      </c>
      <c r="H50" s="63">
        <v>7.59246566666667</v>
      </c>
    </row>
    <row r="51" customHeight="1" spans="1:8">
      <c r="A51" s="68" t="s">
        <v>1236</v>
      </c>
      <c r="B51" s="68"/>
      <c r="C51" s="68"/>
      <c r="D51" s="68"/>
      <c r="E51" s="68"/>
      <c r="F51" s="68"/>
      <c r="G51" s="68"/>
      <c r="H51" s="72"/>
    </row>
    <row r="52" customHeight="1" spans="1:8">
      <c r="A52" s="70" t="s">
        <v>1237</v>
      </c>
      <c r="B52" s="61" t="s">
        <v>1238</v>
      </c>
      <c r="C52" s="62" t="s">
        <v>368</v>
      </c>
      <c r="D52" s="62" t="s">
        <v>368</v>
      </c>
      <c r="E52" s="62" t="s">
        <v>1239</v>
      </c>
      <c r="F52" s="62">
        <v>1.307918</v>
      </c>
      <c r="G52" s="62" t="s">
        <v>1240</v>
      </c>
      <c r="H52" s="63">
        <v>21.6480303333333</v>
      </c>
    </row>
    <row r="53" customHeight="1" spans="1:8">
      <c r="A53" s="70" t="s">
        <v>1241</v>
      </c>
      <c r="B53" s="61" t="s">
        <v>1242</v>
      </c>
      <c r="C53" s="62" t="s">
        <v>368</v>
      </c>
      <c r="D53" s="62" t="s">
        <v>368</v>
      </c>
      <c r="E53" s="62" t="s">
        <v>1243</v>
      </c>
      <c r="F53" s="62">
        <v>0.377890666666667</v>
      </c>
      <c r="G53" s="62" t="s">
        <v>1244</v>
      </c>
      <c r="H53" s="73">
        <v>312.597770666667</v>
      </c>
    </row>
    <row r="54" customHeight="1" spans="1:8">
      <c r="A54" s="70" t="s">
        <v>1245</v>
      </c>
      <c r="B54" s="61" t="s">
        <v>1246</v>
      </c>
      <c r="C54" s="62" t="s">
        <v>368</v>
      </c>
      <c r="D54" s="62" t="s">
        <v>368</v>
      </c>
      <c r="E54" s="62" t="s">
        <v>1247</v>
      </c>
      <c r="F54" s="62">
        <v>1.61537433333333</v>
      </c>
      <c r="G54" s="62" t="s">
        <v>1248</v>
      </c>
      <c r="H54" s="63">
        <v>22.408269</v>
      </c>
    </row>
    <row r="55" customHeight="1" spans="1:8">
      <c r="A55" s="70" t="s">
        <v>1249</v>
      </c>
      <c r="B55" s="61" t="s">
        <v>1250</v>
      </c>
      <c r="C55" s="62" t="s">
        <v>368</v>
      </c>
      <c r="D55" s="62" t="s">
        <v>368</v>
      </c>
      <c r="E55" s="62" t="s">
        <v>1251</v>
      </c>
      <c r="F55" s="62">
        <v>0.031478</v>
      </c>
      <c r="G55" s="62" t="s">
        <v>1252</v>
      </c>
      <c r="H55" s="63">
        <v>8.029651</v>
      </c>
    </row>
    <row r="56" customHeight="1" spans="1:8">
      <c r="A56" s="70" t="s">
        <v>1253</v>
      </c>
      <c r="B56" s="61" t="s">
        <v>1254</v>
      </c>
      <c r="C56" s="62" t="s">
        <v>368</v>
      </c>
      <c r="D56" s="62" t="s">
        <v>368</v>
      </c>
      <c r="E56" s="62" t="s">
        <v>1255</v>
      </c>
      <c r="F56" s="62">
        <v>0.297980333333333</v>
      </c>
      <c r="G56" s="62" t="s">
        <v>1256</v>
      </c>
      <c r="H56" s="63">
        <v>8.621132</v>
      </c>
    </row>
    <row r="57" customHeight="1" spans="1:8">
      <c r="A57" s="70" t="s">
        <v>1257</v>
      </c>
      <c r="B57" s="61" t="s">
        <v>1258</v>
      </c>
      <c r="C57" s="62" t="s">
        <v>368</v>
      </c>
      <c r="D57" s="62" t="s">
        <v>368</v>
      </c>
      <c r="E57" s="62" t="s">
        <v>1259</v>
      </c>
      <c r="F57" s="62">
        <v>0.147940666666667</v>
      </c>
      <c r="G57" s="62" t="s">
        <v>1260</v>
      </c>
      <c r="H57" s="63">
        <v>3.41545233333333</v>
      </c>
    </row>
    <row r="58" customHeight="1" spans="1:8">
      <c r="A58" s="68" t="s">
        <v>1261</v>
      </c>
      <c r="B58" s="68"/>
      <c r="C58" s="68"/>
      <c r="D58" s="68"/>
      <c r="E58" s="68"/>
      <c r="F58" s="68"/>
      <c r="G58" s="68"/>
      <c r="H58" s="72"/>
    </row>
    <row r="59" customHeight="1" spans="1:8">
      <c r="A59" s="70" t="s">
        <v>1262</v>
      </c>
      <c r="B59" s="61" t="s">
        <v>1263</v>
      </c>
      <c r="C59" s="62" t="s">
        <v>368</v>
      </c>
      <c r="D59" s="62" t="s">
        <v>368</v>
      </c>
      <c r="E59" s="62" t="s">
        <v>1264</v>
      </c>
      <c r="F59" s="62">
        <v>0.490757666666667</v>
      </c>
      <c r="G59" s="62" t="s">
        <v>1265</v>
      </c>
      <c r="H59" s="63">
        <v>9.902601</v>
      </c>
    </row>
    <row r="60" customHeight="1" spans="1:8">
      <c r="A60" s="70" t="s">
        <v>1266</v>
      </c>
      <c r="B60" s="61" t="s">
        <v>1267</v>
      </c>
      <c r="C60" s="62" t="s">
        <v>368</v>
      </c>
      <c r="D60" s="62" t="s">
        <v>368</v>
      </c>
      <c r="E60" s="62" t="s">
        <v>1268</v>
      </c>
      <c r="F60" s="62">
        <v>0.723523666666667</v>
      </c>
      <c r="G60" s="62" t="s">
        <v>1269</v>
      </c>
      <c r="H60" s="73">
        <v>39.0439763333333</v>
      </c>
    </row>
    <row r="61" customHeight="1" spans="1:8">
      <c r="A61" s="70" t="s">
        <v>1270</v>
      </c>
      <c r="B61" s="61" t="s">
        <v>1271</v>
      </c>
      <c r="C61" s="62" t="s">
        <v>368</v>
      </c>
      <c r="D61" s="62" t="s">
        <v>368</v>
      </c>
      <c r="E61" s="62" t="s">
        <v>1268</v>
      </c>
      <c r="F61" s="62">
        <v>0.723523666666667</v>
      </c>
      <c r="G61" s="62" t="s">
        <v>1272</v>
      </c>
      <c r="H61" s="63">
        <v>24.395145</v>
      </c>
    </row>
    <row r="62" customHeight="1" spans="1:8">
      <c r="A62" s="70" t="s">
        <v>1273</v>
      </c>
      <c r="B62" s="61" t="s">
        <v>1274</v>
      </c>
      <c r="C62" s="62" t="s">
        <v>368</v>
      </c>
      <c r="D62" s="62" t="s">
        <v>368</v>
      </c>
      <c r="E62" s="62" t="s">
        <v>1275</v>
      </c>
      <c r="F62" s="62">
        <v>0.241263666666667</v>
      </c>
      <c r="G62" s="62" t="s">
        <v>1276</v>
      </c>
      <c r="H62" s="63">
        <v>8.26393333333334</v>
      </c>
    </row>
    <row r="63" customHeight="1" spans="1:8">
      <c r="A63" s="70" t="s">
        <v>1277</v>
      </c>
      <c r="B63" s="61" t="s">
        <v>1278</v>
      </c>
      <c r="C63" s="62" t="s">
        <v>368</v>
      </c>
      <c r="D63" s="62" t="s">
        <v>368</v>
      </c>
      <c r="E63" s="62" t="s">
        <v>1279</v>
      </c>
      <c r="F63" s="62">
        <v>0.0115236666666667</v>
      </c>
      <c r="G63" s="62" t="s">
        <v>1280</v>
      </c>
      <c r="H63" s="63">
        <v>19.53389</v>
      </c>
    </row>
    <row r="64" customHeight="1" spans="1:8">
      <c r="A64" s="70" t="s">
        <v>1281</v>
      </c>
      <c r="B64" s="61" t="s">
        <v>1282</v>
      </c>
      <c r="C64" s="62" t="s">
        <v>1283</v>
      </c>
      <c r="D64" s="62">
        <v>0.38683</v>
      </c>
      <c r="E64" s="62" t="s">
        <v>1284</v>
      </c>
      <c r="F64" s="62">
        <v>0.0895083333333333</v>
      </c>
      <c r="G64" s="62" t="s">
        <v>1285</v>
      </c>
      <c r="H64" s="63">
        <v>3.46140766666667</v>
      </c>
    </row>
    <row r="65" customHeight="1" spans="1:8">
      <c r="A65" s="70" t="s">
        <v>1286</v>
      </c>
      <c r="B65" s="71" t="s">
        <v>1287</v>
      </c>
      <c r="C65" s="62" t="s">
        <v>368</v>
      </c>
      <c r="D65" s="62" t="s">
        <v>368</v>
      </c>
      <c r="E65" s="62" t="s">
        <v>1288</v>
      </c>
      <c r="F65" s="62">
        <v>0.360928333333333</v>
      </c>
      <c r="G65" s="62" t="s">
        <v>1289</v>
      </c>
      <c r="H65" s="63">
        <v>26.016969</v>
      </c>
    </row>
    <row r="66" customHeight="1" spans="1:8">
      <c r="A66" s="70" t="s">
        <v>1167</v>
      </c>
      <c r="B66" s="71" t="s">
        <v>1168</v>
      </c>
      <c r="C66" s="62" t="s">
        <v>368</v>
      </c>
      <c r="D66" s="62" t="s">
        <v>368</v>
      </c>
      <c r="E66" s="62" t="s">
        <v>1169</v>
      </c>
      <c r="F66" s="62">
        <v>0.108926</v>
      </c>
      <c r="G66" s="62" t="s">
        <v>1170</v>
      </c>
      <c r="H66" s="63">
        <v>18.3058576666666</v>
      </c>
    </row>
    <row r="67" customHeight="1" spans="1:8">
      <c r="A67" s="70" t="s">
        <v>1290</v>
      </c>
      <c r="B67" s="61" t="s">
        <v>1291</v>
      </c>
      <c r="C67" s="62" t="s">
        <v>1292</v>
      </c>
      <c r="D67" s="62">
        <v>9.65174366666667</v>
      </c>
      <c r="E67" s="62" t="s">
        <v>1293</v>
      </c>
      <c r="F67" s="62">
        <v>0.348287333333333</v>
      </c>
      <c r="G67" s="62" t="s">
        <v>1294</v>
      </c>
      <c r="H67" s="63">
        <v>11.0255266666667</v>
      </c>
    </row>
    <row r="68" customHeight="1" spans="1:8">
      <c r="A68" s="68" t="s">
        <v>1295</v>
      </c>
      <c r="B68" s="68"/>
      <c r="C68" s="68"/>
      <c r="D68" s="68"/>
      <c r="E68" s="68"/>
      <c r="F68" s="68"/>
      <c r="G68" s="68"/>
      <c r="H68" s="72"/>
    </row>
    <row r="69" customHeight="1" spans="1:8">
      <c r="A69" s="70" t="s">
        <v>1163</v>
      </c>
      <c r="B69" s="61" t="s">
        <v>1164</v>
      </c>
      <c r="C69" s="62" t="s">
        <v>368</v>
      </c>
      <c r="D69" s="62" t="s">
        <v>368</v>
      </c>
      <c r="E69" s="62" t="s">
        <v>1165</v>
      </c>
      <c r="F69" s="62">
        <v>0.121679</v>
      </c>
      <c r="G69" s="62" t="s">
        <v>1166</v>
      </c>
      <c r="H69" s="63">
        <v>24.4195443333333</v>
      </c>
    </row>
    <row r="70" customHeight="1" spans="1:8">
      <c r="A70" s="70" t="s">
        <v>1296</v>
      </c>
      <c r="B70" s="71" t="s">
        <v>1297</v>
      </c>
      <c r="C70" s="62" t="s">
        <v>368</v>
      </c>
      <c r="D70" s="62" t="s">
        <v>368</v>
      </c>
      <c r="E70" s="74" t="s">
        <v>1298</v>
      </c>
      <c r="F70" s="74">
        <v>0.0598086666666667</v>
      </c>
      <c r="G70" s="62" t="s">
        <v>1158</v>
      </c>
      <c r="H70" s="63">
        <v>9.06830833333333</v>
      </c>
    </row>
    <row r="71" customHeight="1" spans="1:8">
      <c r="A71" s="68" t="s">
        <v>1299</v>
      </c>
      <c r="B71" s="68"/>
      <c r="C71" s="68"/>
      <c r="D71" s="68"/>
      <c r="E71" s="68"/>
      <c r="F71" s="68"/>
      <c r="G71" s="68"/>
      <c r="H71" s="72"/>
    </row>
    <row r="72" customHeight="1" spans="1:8">
      <c r="A72" s="70" t="s">
        <v>1300</v>
      </c>
      <c r="B72" s="61" t="s">
        <v>1301</v>
      </c>
      <c r="C72" s="62" t="s">
        <v>1302</v>
      </c>
      <c r="D72" s="62">
        <v>11.1778083333333</v>
      </c>
      <c r="E72" s="62" t="s">
        <v>1303</v>
      </c>
      <c r="F72" s="62">
        <v>0.0464516666666667</v>
      </c>
      <c r="G72" s="62" t="s">
        <v>1304</v>
      </c>
      <c r="H72" s="63">
        <v>2.20476233333333</v>
      </c>
    </row>
    <row r="73" customHeight="1" spans="1:8">
      <c r="A73" s="70" t="s">
        <v>1305</v>
      </c>
      <c r="B73" s="61" t="s">
        <v>1306</v>
      </c>
      <c r="C73" s="62" t="s">
        <v>1302</v>
      </c>
      <c r="D73" s="62">
        <v>11.1778083333333</v>
      </c>
      <c r="E73" s="62" t="s">
        <v>1307</v>
      </c>
      <c r="F73" s="62">
        <v>0.335667</v>
      </c>
      <c r="G73" s="62" t="s">
        <v>1308</v>
      </c>
      <c r="H73" s="63">
        <v>20.7918093333333</v>
      </c>
    </row>
    <row r="74" customHeight="1" spans="1:8">
      <c r="A74" s="70" t="s">
        <v>1309</v>
      </c>
      <c r="B74" s="61" t="s">
        <v>1310</v>
      </c>
      <c r="C74" s="62" t="s">
        <v>1311</v>
      </c>
      <c r="D74" s="62">
        <v>30.773883</v>
      </c>
      <c r="E74" s="62" t="s">
        <v>1312</v>
      </c>
      <c r="F74" s="62">
        <v>0.025091</v>
      </c>
      <c r="G74" s="62" t="s">
        <v>1313</v>
      </c>
      <c r="H74" s="63">
        <v>25.006119</v>
      </c>
    </row>
    <row r="75" customHeight="1" spans="1:8">
      <c r="A75" s="68" t="s">
        <v>1314</v>
      </c>
      <c r="B75" s="68"/>
      <c r="C75" s="68"/>
      <c r="D75" s="68"/>
      <c r="E75" s="68"/>
      <c r="F75" s="68"/>
      <c r="G75" s="68"/>
      <c r="H75" s="72"/>
    </row>
    <row r="76" customHeight="1" spans="1:8">
      <c r="A76" s="70" t="s">
        <v>1315</v>
      </c>
      <c r="B76" s="61" t="s">
        <v>1316</v>
      </c>
      <c r="C76" s="62" t="s">
        <v>368</v>
      </c>
      <c r="D76" s="62" t="s">
        <v>368</v>
      </c>
      <c r="E76" s="62" t="s">
        <v>1317</v>
      </c>
      <c r="F76" s="62">
        <v>0.0506003333333333</v>
      </c>
      <c r="G76" s="62" t="s">
        <v>1318</v>
      </c>
      <c r="H76" s="63">
        <v>7.20549666666667</v>
      </c>
    </row>
    <row r="77" customHeight="1" spans="1:8">
      <c r="A77" s="70" t="s">
        <v>1319</v>
      </c>
      <c r="B77" s="61" t="s">
        <v>1320</v>
      </c>
      <c r="C77" s="62" t="s">
        <v>1321</v>
      </c>
      <c r="D77" s="62">
        <v>12.1110853333333</v>
      </c>
      <c r="E77" s="62" t="s">
        <v>1322</v>
      </c>
      <c r="F77" s="62">
        <v>1.28618766666667</v>
      </c>
      <c r="G77" s="62" t="s">
        <v>1323</v>
      </c>
      <c r="H77" s="63">
        <v>12.02508</v>
      </c>
    </row>
    <row r="78" customHeight="1" spans="1:8">
      <c r="A78" s="68" t="s">
        <v>1324</v>
      </c>
      <c r="B78" s="68"/>
      <c r="C78" s="68"/>
      <c r="D78" s="68"/>
      <c r="E78" s="68"/>
      <c r="F78" s="68"/>
      <c r="G78" s="68"/>
      <c r="H78" s="72"/>
    </row>
    <row r="79" customHeight="1" spans="1:8">
      <c r="A79" s="70" t="s">
        <v>737</v>
      </c>
      <c r="B79" s="61" t="s">
        <v>1325</v>
      </c>
      <c r="C79" s="62" t="s">
        <v>368</v>
      </c>
      <c r="D79" s="62" t="s">
        <v>368</v>
      </c>
      <c r="E79" s="62" t="s">
        <v>1326</v>
      </c>
      <c r="F79" s="62">
        <v>0.270363333333333</v>
      </c>
      <c r="G79" s="62" t="s">
        <v>1327</v>
      </c>
      <c r="H79" s="63">
        <v>16.8441643333333</v>
      </c>
    </row>
    <row r="80" customHeight="1" spans="1:8">
      <c r="A80" s="70" t="s">
        <v>739</v>
      </c>
      <c r="B80" s="61" t="s">
        <v>1328</v>
      </c>
      <c r="C80" s="62" t="s">
        <v>368</v>
      </c>
      <c r="D80" s="62" t="s">
        <v>368</v>
      </c>
      <c r="E80" s="62" t="s">
        <v>1329</v>
      </c>
      <c r="F80" s="62">
        <v>0.687817666666667</v>
      </c>
      <c r="G80" s="62" t="s">
        <v>1330</v>
      </c>
      <c r="H80" s="63">
        <v>14.3559003333333</v>
      </c>
    </row>
    <row r="81" customHeight="1" spans="1:8">
      <c r="A81" s="68" t="s">
        <v>1331</v>
      </c>
      <c r="B81" s="68"/>
      <c r="C81" s="68"/>
      <c r="D81" s="68"/>
      <c r="E81" s="68"/>
      <c r="F81" s="68"/>
      <c r="G81" s="68"/>
      <c r="H81" s="72"/>
    </row>
    <row r="82" customHeight="1" spans="1:8">
      <c r="A82" s="70" t="s">
        <v>735</v>
      </c>
      <c r="B82" s="61" t="s">
        <v>1332</v>
      </c>
      <c r="C82" s="62" t="s">
        <v>1333</v>
      </c>
      <c r="D82" s="76">
        <v>118.092186333333</v>
      </c>
      <c r="E82" s="62" t="s">
        <v>1334</v>
      </c>
      <c r="F82" s="76">
        <v>32.3367533333333</v>
      </c>
      <c r="G82" s="62" t="s">
        <v>1335</v>
      </c>
      <c r="H82" s="73">
        <v>162.505895666667</v>
      </c>
    </row>
    <row r="83" customHeight="1" spans="1:8">
      <c r="A83" s="68" t="s">
        <v>1336</v>
      </c>
      <c r="B83" s="68"/>
      <c r="C83" s="68"/>
      <c r="D83" s="68"/>
      <c r="E83" s="68"/>
      <c r="F83" s="68"/>
      <c r="G83" s="68"/>
      <c r="H83" s="72"/>
    </row>
    <row r="84" customHeight="1" spans="1:8">
      <c r="A84" s="70" t="s">
        <v>1337</v>
      </c>
      <c r="B84" s="61" t="s">
        <v>1338</v>
      </c>
      <c r="C84" s="62" t="s">
        <v>1339</v>
      </c>
      <c r="D84" s="62">
        <v>30.164305</v>
      </c>
      <c r="E84" s="62" t="s">
        <v>1340</v>
      </c>
      <c r="F84" s="62">
        <v>2.38006233333333</v>
      </c>
      <c r="G84" s="62" t="s">
        <v>1341</v>
      </c>
      <c r="H84" s="63">
        <v>30.654241</v>
      </c>
    </row>
    <row r="85" customHeight="1" spans="1:8">
      <c r="A85" s="68" t="s">
        <v>1342</v>
      </c>
      <c r="B85" s="68"/>
      <c r="C85" s="68"/>
      <c r="D85" s="68"/>
      <c r="E85" s="68"/>
      <c r="F85" s="68"/>
      <c r="G85" s="68"/>
      <c r="H85" s="72"/>
    </row>
    <row r="86" customHeight="1" spans="1:8">
      <c r="A86" s="70" t="s">
        <v>1343</v>
      </c>
      <c r="B86" s="61" t="s">
        <v>1344</v>
      </c>
      <c r="C86" s="62" t="s">
        <v>1345</v>
      </c>
      <c r="D86" s="62">
        <v>19.0229063333333</v>
      </c>
      <c r="E86" s="62" t="s">
        <v>1346</v>
      </c>
      <c r="F86" s="62">
        <v>1.04219266666667</v>
      </c>
      <c r="G86" s="62" t="s">
        <v>1347</v>
      </c>
      <c r="H86" s="63">
        <v>9.83453833333333</v>
      </c>
    </row>
    <row r="87" customHeight="1" spans="1:8">
      <c r="A87" s="70" t="s">
        <v>1348</v>
      </c>
      <c r="B87" s="61" t="s">
        <v>1349</v>
      </c>
      <c r="C87" s="62" t="s">
        <v>1350</v>
      </c>
      <c r="D87" s="62">
        <v>39.9578476666667</v>
      </c>
      <c r="E87" s="62" t="s">
        <v>368</v>
      </c>
      <c r="F87" s="62" t="s">
        <v>368</v>
      </c>
      <c r="G87" s="62" t="s">
        <v>1351</v>
      </c>
      <c r="H87" s="63">
        <v>29.577545</v>
      </c>
    </row>
    <row r="88" customHeight="1" spans="1:8">
      <c r="A88" s="70" t="s">
        <v>1352</v>
      </c>
      <c r="B88" s="61" t="s">
        <v>1353</v>
      </c>
      <c r="C88" s="62" t="s">
        <v>1354</v>
      </c>
      <c r="D88" s="62">
        <v>4.27073666666667</v>
      </c>
      <c r="E88" s="62" t="s">
        <v>1355</v>
      </c>
      <c r="F88" s="62">
        <v>0.490831333333333</v>
      </c>
      <c r="G88" s="62" t="s">
        <v>1356</v>
      </c>
      <c r="H88" s="63">
        <v>5.396223</v>
      </c>
    </row>
    <row r="89" customHeight="1" spans="1:8">
      <c r="A89" s="68" t="s">
        <v>1357</v>
      </c>
      <c r="B89" s="68"/>
      <c r="C89" s="68"/>
      <c r="D89" s="68"/>
      <c r="E89" s="68"/>
      <c r="F89" s="68"/>
      <c r="G89" s="68"/>
      <c r="H89" s="72"/>
    </row>
    <row r="90" customHeight="1" spans="1:8">
      <c r="A90" s="70" t="s">
        <v>1358</v>
      </c>
      <c r="B90" s="61" t="s">
        <v>1359</v>
      </c>
      <c r="C90" s="62" t="s">
        <v>1360</v>
      </c>
      <c r="D90" s="62">
        <v>1.86117366666667</v>
      </c>
      <c r="E90" s="62" t="s">
        <v>1361</v>
      </c>
      <c r="F90" s="62">
        <v>0.017189</v>
      </c>
      <c r="G90" s="62" t="s">
        <v>1362</v>
      </c>
      <c r="H90" s="63">
        <v>13.0236423333333</v>
      </c>
    </row>
    <row r="91" customHeight="1" spans="1:8">
      <c r="A91" s="68" t="s">
        <v>1363</v>
      </c>
      <c r="B91" s="68"/>
      <c r="C91" s="68"/>
      <c r="D91" s="68"/>
      <c r="E91" s="68"/>
      <c r="F91" s="68"/>
      <c r="G91" s="68"/>
      <c r="H91" s="72"/>
    </row>
    <row r="92" customHeight="1" spans="1:8">
      <c r="A92" s="70" t="s">
        <v>1364</v>
      </c>
      <c r="B92" s="61" t="s">
        <v>1365</v>
      </c>
      <c r="C92" s="62" t="s">
        <v>1366</v>
      </c>
      <c r="D92" s="62">
        <v>24.0433986666667</v>
      </c>
      <c r="E92" s="62" t="s">
        <v>1367</v>
      </c>
      <c r="F92" s="62">
        <v>2.12189466666667</v>
      </c>
      <c r="G92" s="62" t="s">
        <v>1368</v>
      </c>
      <c r="H92" s="63">
        <v>17.0722776666667</v>
      </c>
    </row>
    <row r="93" customHeight="1" spans="1:8">
      <c r="A93" s="68" t="s">
        <v>1369</v>
      </c>
      <c r="B93" s="68"/>
      <c r="C93" s="68"/>
      <c r="D93" s="68"/>
      <c r="E93" s="68"/>
      <c r="F93" s="68"/>
      <c r="G93" s="68"/>
      <c r="H93" s="72"/>
    </row>
    <row r="94" customHeight="1" spans="1:8">
      <c r="A94" s="70" t="s">
        <v>1370</v>
      </c>
      <c r="B94" s="61" t="s">
        <v>1371</v>
      </c>
      <c r="C94" s="62" t="s">
        <v>1372</v>
      </c>
      <c r="D94" s="62">
        <v>1.418401</v>
      </c>
      <c r="E94" s="62" t="s">
        <v>1373</v>
      </c>
      <c r="F94" s="62">
        <v>0.00249166666666667</v>
      </c>
      <c r="G94" s="62" t="s">
        <v>1374</v>
      </c>
      <c r="H94" s="63">
        <v>0.563264</v>
      </c>
    </row>
    <row r="95" customHeight="1" spans="1:8">
      <c r="A95" s="68" t="s">
        <v>1375</v>
      </c>
      <c r="B95" s="68"/>
      <c r="C95" s="68"/>
      <c r="D95" s="68"/>
      <c r="E95" s="68"/>
      <c r="F95" s="68"/>
      <c r="G95" s="68"/>
      <c r="H95" s="72"/>
    </row>
    <row r="96" customHeight="1" spans="1:8">
      <c r="A96" s="70" t="s">
        <v>1376</v>
      </c>
      <c r="B96" s="61" t="s">
        <v>1377</v>
      </c>
      <c r="C96" s="62" t="s">
        <v>368</v>
      </c>
      <c r="D96" s="62" t="s">
        <v>368</v>
      </c>
      <c r="E96" s="62" t="s">
        <v>1378</v>
      </c>
      <c r="F96" s="62">
        <v>0</v>
      </c>
      <c r="G96" s="62" t="s">
        <v>1379</v>
      </c>
      <c r="H96" s="63">
        <v>5.280229</v>
      </c>
    </row>
    <row r="97" customHeight="1" spans="1:8">
      <c r="A97" s="70" t="s">
        <v>1380</v>
      </c>
      <c r="B97" s="61" t="s">
        <v>1381</v>
      </c>
      <c r="C97" s="62" t="s">
        <v>368</v>
      </c>
      <c r="D97" s="62" t="s">
        <v>368</v>
      </c>
      <c r="E97" s="62" t="s">
        <v>368</v>
      </c>
      <c r="F97" s="62" t="s">
        <v>368</v>
      </c>
      <c r="G97" s="62" t="s">
        <v>1382</v>
      </c>
      <c r="H97" s="63">
        <v>7.118567</v>
      </c>
    </row>
    <row r="98" customHeight="1" spans="1:8">
      <c r="A98" s="70" t="s">
        <v>1383</v>
      </c>
      <c r="B98" s="61" t="s">
        <v>1384</v>
      </c>
      <c r="C98" s="62" t="s">
        <v>368</v>
      </c>
      <c r="D98" s="62" t="s">
        <v>368</v>
      </c>
      <c r="E98" s="62" t="s">
        <v>1385</v>
      </c>
      <c r="F98" s="62">
        <v>0.0107566666666667</v>
      </c>
      <c r="G98" s="62" t="s">
        <v>1386</v>
      </c>
      <c r="H98" s="63">
        <v>5.00520633333333</v>
      </c>
    </row>
    <row r="99" customHeight="1" spans="1:8">
      <c r="A99" s="70" t="s">
        <v>1387</v>
      </c>
      <c r="B99" s="61" t="s">
        <v>1388</v>
      </c>
      <c r="C99" s="62" t="s">
        <v>368</v>
      </c>
      <c r="D99" s="62" t="s">
        <v>368</v>
      </c>
      <c r="E99" s="62" t="s">
        <v>1389</v>
      </c>
      <c r="F99" s="62">
        <v>0.159379333333333</v>
      </c>
      <c r="G99" s="62" t="s">
        <v>1390</v>
      </c>
      <c r="H99" s="63">
        <v>9.53787866666667</v>
      </c>
    </row>
    <row r="100" customHeight="1" spans="1:8">
      <c r="A100" s="70" t="s">
        <v>1391</v>
      </c>
      <c r="B100" s="61" t="s">
        <v>1392</v>
      </c>
      <c r="C100" s="62" t="s">
        <v>368</v>
      </c>
      <c r="D100" s="62" t="s">
        <v>368</v>
      </c>
      <c r="E100" s="62" t="s">
        <v>1393</v>
      </c>
      <c r="F100" s="62">
        <v>0.0526793333333333</v>
      </c>
      <c r="G100" s="62" t="s">
        <v>1394</v>
      </c>
      <c r="H100" s="63">
        <v>6.619054</v>
      </c>
    </row>
    <row r="101" customHeight="1" spans="1:8">
      <c r="A101" s="70" t="s">
        <v>1395</v>
      </c>
      <c r="B101" s="61" t="s">
        <v>1396</v>
      </c>
      <c r="C101" s="62" t="s">
        <v>368</v>
      </c>
      <c r="D101" s="62" t="s">
        <v>368</v>
      </c>
      <c r="E101" s="62" t="s">
        <v>1397</v>
      </c>
      <c r="F101" s="62">
        <v>0.378964333333333</v>
      </c>
      <c r="G101" s="62" t="s">
        <v>1398</v>
      </c>
      <c r="H101" s="63">
        <v>9.529763</v>
      </c>
    </row>
    <row r="102" customHeight="1" spans="1:8">
      <c r="A102" s="68" t="s">
        <v>1399</v>
      </c>
      <c r="B102" s="68"/>
      <c r="C102" s="68"/>
      <c r="D102" s="68"/>
      <c r="E102" s="68"/>
      <c r="F102" s="68"/>
      <c r="G102" s="68"/>
      <c r="H102" s="72"/>
    </row>
    <row r="103" customHeight="1" spans="1:8">
      <c r="A103" s="70" t="s">
        <v>1400</v>
      </c>
      <c r="B103" s="61" t="s">
        <v>1401</v>
      </c>
      <c r="C103" s="62" t="s">
        <v>368</v>
      </c>
      <c r="D103" s="62" t="s">
        <v>368</v>
      </c>
      <c r="E103" s="62" t="s">
        <v>368</v>
      </c>
      <c r="F103" s="62" t="s">
        <v>368</v>
      </c>
      <c r="G103" s="62" t="s">
        <v>1402</v>
      </c>
      <c r="H103" s="63">
        <v>1.58816233333333</v>
      </c>
    </row>
    <row r="104" customHeight="1" spans="1:8">
      <c r="A104" s="70" t="s">
        <v>1403</v>
      </c>
      <c r="B104" s="61" t="s">
        <v>1404</v>
      </c>
      <c r="C104" s="77" t="s">
        <v>1405</v>
      </c>
      <c r="D104" s="77">
        <v>41.519159</v>
      </c>
      <c r="E104" s="62" t="s">
        <v>1406</v>
      </c>
      <c r="F104" s="62">
        <v>0.155427</v>
      </c>
      <c r="G104" s="62" t="s">
        <v>1407</v>
      </c>
      <c r="H104" s="63">
        <v>3.59804133333333</v>
      </c>
    </row>
    <row r="105" customHeight="1" spans="1:8">
      <c r="A105" s="68" t="s">
        <v>1408</v>
      </c>
      <c r="B105" s="68"/>
      <c r="C105" s="68"/>
      <c r="D105" s="68"/>
      <c r="E105" s="68"/>
      <c r="F105" s="68"/>
      <c r="G105" s="68"/>
      <c r="H105" s="72"/>
    </row>
    <row r="106" customHeight="1" spans="1:8">
      <c r="A106" s="70" t="s">
        <v>1409</v>
      </c>
      <c r="B106" s="61" t="s">
        <v>1410</v>
      </c>
      <c r="C106" s="62" t="s">
        <v>368</v>
      </c>
      <c r="D106" s="62" t="s">
        <v>368</v>
      </c>
      <c r="E106" s="62" t="s">
        <v>1411</v>
      </c>
      <c r="F106" s="76">
        <v>111.401136</v>
      </c>
      <c r="G106" s="62" t="s">
        <v>1412</v>
      </c>
      <c r="H106" s="73">
        <v>50.881666</v>
      </c>
    </row>
    <row r="107" customHeight="1" spans="1:8">
      <c r="A107" s="70" t="s">
        <v>1413</v>
      </c>
      <c r="B107" s="61" t="s">
        <v>1414</v>
      </c>
      <c r="C107" s="62" t="s">
        <v>368</v>
      </c>
      <c r="D107" s="62" t="s">
        <v>368</v>
      </c>
      <c r="E107" s="62" t="s">
        <v>1415</v>
      </c>
      <c r="F107" s="62">
        <v>0.0365783333333333</v>
      </c>
      <c r="G107" s="62" t="s">
        <v>1416</v>
      </c>
      <c r="H107" s="63">
        <v>7.23467333333333</v>
      </c>
    </row>
    <row r="108" customHeight="1" spans="1:8">
      <c r="A108" s="70" t="s">
        <v>1417</v>
      </c>
      <c r="B108" s="61" t="s">
        <v>1418</v>
      </c>
      <c r="C108" s="62" t="s">
        <v>368</v>
      </c>
      <c r="D108" s="62" t="s">
        <v>368</v>
      </c>
      <c r="E108" s="62" t="s">
        <v>1419</v>
      </c>
      <c r="F108" s="62">
        <v>4.04684033333333</v>
      </c>
      <c r="G108" s="62" t="s">
        <v>1420</v>
      </c>
      <c r="H108" s="63">
        <v>15.5968946666667</v>
      </c>
    </row>
    <row r="109" customHeight="1" spans="1:8">
      <c r="A109" s="70" t="s">
        <v>1421</v>
      </c>
      <c r="B109" s="61" t="s">
        <v>1422</v>
      </c>
      <c r="C109" s="62" t="s">
        <v>368</v>
      </c>
      <c r="D109" s="62" t="s">
        <v>368</v>
      </c>
      <c r="E109" s="62" t="s">
        <v>1423</v>
      </c>
      <c r="F109" s="62">
        <v>0.0518083333333333</v>
      </c>
      <c r="G109" s="62" t="s">
        <v>1424</v>
      </c>
      <c r="H109" s="63">
        <v>11.336094</v>
      </c>
    </row>
    <row r="110" customHeight="1" spans="1:8">
      <c r="A110" s="70" t="s">
        <v>1425</v>
      </c>
      <c r="B110" s="61" t="s">
        <v>1426</v>
      </c>
      <c r="C110" s="62" t="s">
        <v>1427</v>
      </c>
      <c r="D110" s="62">
        <v>1.45503833333333</v>
      </c>
      <c r="E110" s="62" t="s">
        <v>1428</v>
      </c>
      <c r="F110" s="62">
        <v>0.0695486666666667</v>
      </c>
      <c r="G110" s="62" t="s">
        <v>1429</v>
      </c>
      <c r="H110" s="63">
        <v>9.70555733333333</v>
      </c>
    </row>
    <row r="111" customHeight="1" spans="1:8">
      <c r="A111" s="68" t="s">
        <v>1430</v>
      </c>
      <c r="B111" s="68"/>
      <c r="C111" s="68"/>
      <c r="D111" s="68"/>
      <c r="E111" s="68"/>
      <c r="F111" s="68"/>
      <c r="G111" s="68"/>
      <c r="H111" s="72"/>
    </row>
    <row r="112" customHeight="1" spans="1:8">
      <c r="A112" s="70" t="s">
        <v>1431</v>
      </c>
      <c r="B112" s="61" t="s">
        <v>1432</v>
      </c>
      <c r="C112" s="62" t="s">
        <v>1433</v>
      </c>
      <c r="D112" s="62">
        <v>3.25186566666667</v>
      </c>
      <c r="E112" s="62" t="s">
        <v>1434</v>
      </c>
      <c r="F112" s="62">
        <v>0.167554333333333</v>
      </c>
      <c r="G112" s="62" t="s">
        <v>1435</v>
      </c>
      <c r="H112" s="63">
        <v>9.07692966666667</v>
      </c>
    </row>
    <row r="113" customHeight="1" spans="1:8">
      <c r="A113" s="70" t="s">
        <v>1436</v>
      </c>
      <c r="B113" s="61" t="s">
        <v>1437</v>
      </c>
      <c r="C113" s="62" t="s">
        <v>368</v>
      </c>
      <c r="D113" s="62" t="s">
        <v>368</v>
      </c>
      <c r="E113" s="62" t="s">
        <v>1438</v>
      </c>
      <c r="F113" s="62">
        <v>0</v>
      </c>
      <c r="G113" s="62" t="s">
        <v>1439</v>
      </c>
      <c r="H113" s="73">
        <v>58.368286</v>
      </c>
    </row>
    <row r="114" customHeight="1" spans="1:8">
      <c r="A114" s="70" t="s">
        <v>1440</v>
      </c>
      <c r="B114" s="61" t="s">
        <v>1441</v>
      </c>
      <c r="C114" s="62" t="s">
        <v>368</v>
      </c>
      <c r="D114" s="62" t="s">
        <v>368</v>
      </c>
      <c r="E114" s="62" t="s">
        <v>1442</v>
      </c>
      <c r="F114" s="62">
        <v>0.0194856666666667</v>
      </c>
      <c r="G114" s="62" t="s">
        <v>1443</v>
      </c>
      <c r="H114" s="63">
        <v>14.3654796666667</v>
      </c>
    </row>
    <row r="115" customHeight="1" spans="1:8">
      <c r="A115" s="70" t="s">
        <v>1444</v>
      </c>
      <c r="B115" s="61" t="s">
        <v>1445</v>
      </c>
      <c r="C115" s="62" t="s">
        <v>368</v>
      </c>
      <c r="D115" s="62" t="s">
        <v>368</v>
      </c>
      <c r="E115" s="62" t="s">
        <v>1446</v>
      </c>
      <c r="F115" s="62">
        <v>0.0327126666666667</v>
      </c>
      <c r="G115" s="62" t="s">
        <v>1447</v>
      </c>
      <c r="H115" s="63">
        <v>3.007929</v>
      </c>
    </row>
    <row r="116" customHeight="1" spans="1:8">
      <c r="A116" s="70" t="s">
        <v>1448</v>
      </c>
      <c r="B116" s="61" t="s">
        <v>1449</v>
      </c>
      <c r="C116" s="62" t="s">
        <v>368</v>
      </c>
      <c r="D116" s="62" t="s">
        <v>368</v>
      </c>
      <c r="E116" s="62" t="s">
        <v>1450</v>
      </c>
      <c r="F116" s="62">
        <v>0.0761</v>
      </c>
      <c r="G116" s="62" t="s">
        <v>1451</v>
      </c>
      <c r="H116" s="63">
        <v>9.14905533333333</v>
      </c>
    </row>
    <row r="117" customHeight="1" spans="1:8">
      <c r="A117" s="70" t="s">
        <v>1452</v>
      </c>
      <c r="B117" s="61" t="s">
        <v>1453</v>
      </c>
      <c r="C117" s="62" t="s">
        <v>1454</v>
      </c>
      <c r="D117" s="62">
        <v>0.982204666666667</v>
      </c>
      <c r="E117" s="62" t="s">
        <v>368</v>
      </c>
      <c r="F117" s="62" t="s">
        <v>368</v>
      </c>
      <c r="G117" s="62" t="s">
        <v>1455</v>
      </c>
      <c r="H117" s="63">
        <v>4.348999</v>
      </c>
    </row>
    <row r="118" customHeight="1" spans="1:8">
      <c r="A118" s="68" t="s">
        <v>1456</v>
      </c>
      <c r="B118" s="68"/>
      <c r="C118" s="68"/>
      <c r="D118" s="68"/>
      <c r="E118" s="68"/>
      <c r="F118" s="68"/>
      <c r="G118" s="68"/>
      <c r="H118" s="72"/>
    </row>
    <row r="119" customHeight="1" spans="1:8">
      <c r="A119" s="70" t="s">
        <v>1107</v>
      </c>
      <c r="B119" s="61" t="s">
        <v>1108</v>
      </c>
      <c r="C119" s="62" t="s">
        <v>1109</v>
      </c>
      <c r="D119" s="62">
        <v>3.365809</v>
      </c>
      <c r="E119" s="62" t="s">
        <v>1110</v>
      </c>
      <c r="F119" s="62">
        <v>0.618067666666667</v>
      </c>
      <c r="G119" s="62" t="s">
        <v>1111</v>
      </c>
      <c r="H119" s="63">
        <v>23.8056743333333</v>
      </c>
    </row>
    <row r="120" customHeight="1" spans="1:8">
      <c r="A120" s="70" t="s">
        <v>1457</v>
      </c>
      <c r="B120" s="61" t="s">
        <v>1458</v>
      </c>
      <c r="C120" s="62" t="s">
        <v>368</v>
      </c>
      <c r="D120" s="62" t="s">
        <v>368</v>
      </c>
      <c r="E120" s="62" t="s">
        <v>1459</v>
      </c>
      <c r="F120" s="62">
        <v>0.63983</v>
      </c>
      <c r="G120" s="62" t="s">
        <v>1460</v>
      </c>
      <c r="H120" s="63">
        <v>4.151632</v>
      </c>
    </row>
    <row r="121" customHeight="1" spans="1:8">
      <c r="A121" s="70" t="s">
        <v>1461</v>
      </c>
      <c r="B121" s="61" t="s">
        <v>1462</v>
      </c>
      <c r="C121" s="62" t="s">
        <v>368</v>
      </c>
      <c r="D121" s="62" t="s">
        <v>368</v>
      </c>
      <c r="E121" s="62" t="s">
        <v>368</v>
      </c>
      <c r="F121" s="62" t="s">
        <v>368</v>
      </c>
      <c r="G121" s="62" t="s">
        <v>368</v>
      </c>
      <c r="H121" s="62" t="s">
        <v>368</v>
      </c>
    </row>
    <row r="122" customHeight="1" spans="1:8">
      <c r="A122" s="70" t="s">
        <v>1463</v>
      </c>
      <c r="B122" s="61" t="s">
        <v>1464</v>
      </c>
      <c r="C122" s="62" t="s">
        <v>368</v>
      </c>
      <c r="D122" s="62" t="s">
        <v>368</v>
      </c>
      <c r="E122" s="62" t="s">
        <v>1465</v>
      </c>
      <c r="F122" s="62">
        <v>0.0447266666666667</v>
      </c>
      <c r="G122" s="62" t="s">
        <v>1466</v>
      </c>
      <c r="H122" s="63">
        <v>4.577337</v>
      </c>
    </row>
    <row r="123" customHeight="1" spans="1:8">
      <c r="A123" s="68" t="s">
        <v>1467</v>
      </c>
      <c r="B123" s="68"/>
      <c r="C123" s="68"/>
      <c r="D123" s="68"/>
      <c r="E123" s="68"/>
      <c r="F123" s="68"/>
      <c r="G123" s="68"/>
      <c r="H123" s="72"/>
    </row>
    <row r="124" customHeight="1" spans="1:8">
      <c r="A124" s="70" t="s">
        <v>1468</v>
      </c>
      <c r="B124" s="61" t="s">
        <v>1469</v>
      </c>
      <c r="C124" s="62" t="s">
        <v>1470</v>
      </c>
      <c r="D124" s="62">
        <v>1.28949533333333</v>
      </c>
      <c r="E124" s="62" t="s">
        <v>1471</v>
      </c>
      <c r="F124" s="62">
        <v>0.0480796666666667</v>
      </c>
      <c r="G124" s="62" t="s">
        <v>1472</v>
      </c>
      <c r="H124" s="63">
        <v>5.94052566666667</v>
      </c>
    </row>
    <row r="125" customHeight="1" spans="1:8">
      <c r="A125" s="70" t="s">
        <v>1473</v>
      </c>
      <c r="B125" s="61" t="s">
        <v>1474</v>
      </c>
      <c r="C125" s="77" t="s">
        <v>1475</v>
      </c>
      <c r="D125" s="77" t="s">
        <v>368</v>
      </c>
      <c r="E125" s="62" t="s">
        <v>1476</v>
      </c>
      <c r="F125" s="62">
        <v>0.480215666666667</v>
      </c>
      <c r="G125" s="62" t="s">
        <v>1477</v>
      </c>
      <c r="H125" s="63">
        <v>20.5940886666667</v>
      </c>
    </row>
    <row r="126" customHeight="1" spans="1:10">
      <c r="A126" s="70" t="s">
        <v>1478</v>
      </c>
      <c r="B126" s="61" t="s">
        <v>1479</v>
      </c>
      <c r="C126" s="62" t="s">
        <v>1480</v>
      </c>
      <c r="D126" s="62">
        <v>1.26182233333333</v>
      </c>
      <c r="E126" s="62" t="s">
        <v>1481</v>
      </c>
      <c r="F126" s="62">
        <v>0.258431</v>
      </c>
      <c r="G126" s="62" t="s">
        <v>1482</v>
      </c>
      <c r="H126" s="63">
        <v>7.02807633333333</v>
      </c>
      <c r="J126" s="78"/>
    </row>
    <row r="127" customHeight="1" spans="1:8">
      <c r="A127" s="68" t="s">
        <v>1483</v>
      </c>
      <c r="B127" s="68"/>
      <c r="C127" s="68"/>
      <c r="D127" s="68"/>
      <c r="E127" s="68"/>
      <c r="F127" s="68"/>
      <c r="G127" s="68"/>
      <c r="H127" s="72"/>
    </row>
    <row r="128" customHeight="1" spans="1:8">
      <c r="A128" s="70" t="s">
        <v>1484</v>
      </c>
      <c r="B128" s="61" t="s">
        <v>1485</v>
      </c>
      <c r="C128" s="62" t="s">
        <v>368</v>
      </c>
      <c r="D128" s="62" t="s">
        <v>368</v>
      </c>
      <c r="E128" s="62" t="s">
        <v>1486</v>
      </c>
      <c r="F128" s="62">
        <v>1.18145633333333</v>
      </c>
      <c r="G128" s="62" t="s">
        <v>1487</v>
      </c>
      <c r="H128" s="63">
        <v>23.129017</v>
      </c>
    </row>
    <row r="129" customHeight="1" spans="1:8">
      <c r="A129" s="70" t="s">
        <v>1488</v>
      </c>
      <c r="B129" s="61" t="s">
        <v>1489</v>
      </c>
      <c r="C129" s="62" t="s">
        <v>368</v>
      </c>
      <c r="D129" s="62" t="s">
        <v>368</v>
      </c>
      <c r="E129" s="62" t="s">
        <v>368</v>
      </c>
      <c r="F129" s="62" t="s">
        <v>368</v>
      </c>
      <c r="G129" s="62" t="s">
        <v>1490</v>
      </c>
      <c r="H129" s="63">
        <v>6.84630066666667</v>
      </c>
    </row>
    <row r="130" customHeight="1" spans="1:8">
      <c r="A130" s="70" t="s">
        <v>1491</v>
      </c>
      <c r="B130" s="61" t="s">
        <v>1492</v>
      </c>
      <c r="C130" s="62" t="s">
        <v>368</v>
      </c>
      <c r="D130" s="62" t="s">
        <v>368</v>
      </c>
      <c r="E130" s="62" t="s">
        <v>1493</v>
      </c>
      <c r="F130" s="62">
        <v>0.772738333333333</v>
      </c>
      <c r="G130" s="62" t="s">
        <v>1494</v>
      </c>
      <c r="H130" s="63">
        <v>3.33114333333333</v>
      </c>
    </row>
    <row r="131" customHeight="1" spans="1:8">
      <c r="A131" s="68" t="s">
        <v>1495</v>
      </c>
      <c r="B131" s="68"/>
      <c r="C131" s="68"/>
      <c r="D131" s="68"/>
      <c r="E131" s="68"/>
      <c r="F131" s="68"/>
      <c r="G131" s="68"/>
      <c r="H131" s="72"/>
    </row>
    <row r="132" customHeight="1" spans="1:8">
      <c r="A132" s="70" t="s">
        <v>1496</v>
      </c>
      <c r="B132" s="61" t="s">
        <v>1497</v>
      </c>
      <c r="C132" s="62" t="s">
        <v>1498</v>
      </c>
      <c r="D132" s="62">
        <v>10.4044266666667</v>
      </c>
      <c r="E132" s="62" t="s">
        <v>368</v>
      </c>
      <c r="F132" s="62" t="s">
        <v>368</v>
      </c>
      <c r="G132" s="62" t="s">
        <v>1499</v>
      </c>
      <c r="H132" s="63">
        <v>24.1573383333333</v>
      </c>
    </row>
    <row r="133" customHeight="1" spans="1:8">
      <c r="A133" s="70" t="s">
        <v>1500</v>
      </c>
      <c r="B133" s="61" t="s">
        <v>1501</v>
      </c>
      <c r="C133" s="62" t="s">
        <v>368</v>
      </c>
      <c r="D133" s="62" t="s">
        <v>368</v>
      </c>
      <c r="E133" s="62" t="s">
        <v>368</v>
      </c>
      <c r="F133" s="62" t="s">
        <v>368</v>
      </c>
      <c r="G133" s="62" t="s">
        <v>368</v>
      </c>
      <c r="H133" s="62" t="s">
        <v>368</v>
      </c>
    </row>
    <row r="134" customHeight="1" spans="1:8">
      <c r="A134" s="70" t="s">
        <v>1348</v>
      </c>
      <c r="B134" s="61" t="s">
        <v>1349</v>
      </c>
      <c r="C134" s="62" t="s">
        <v>1350</v>
      </c>
      <c r="D134" s="62">
        <v>39.9578476666667</v>
      </c>
      <c r="E134" s="62" t="s">
        <v>368</v>
      </c>
      <c r="F134" s="62" t="s">
        <v>368</v>
      </c>
      <c r="G134" s="62" t="s">
        <v>1351</v>
      </c>
      <c r="H134" s="63">
        <v>29.577545</v>
      </c>
    </row>
    <row r="135" customHeight="1" spans="1:8">
      <c r="A135" s="70" t="s">
        <v>1502</v>
      </c>
      <c r="B135" s="61" t="s">
        <v>1503</v>
      </c>
      <c r="C135" s="62" t="s">
        <v>368</v>
      </c>
      <c r="D135" s="62" t="s">
        <v>368</v>
      </c>
      <c r="E135" s="62" t="s">
        <v>1504</v>
      </c>
      <c r="F135" s="62">
        <v>0.100991666666667</v>
      </c>
      <c r="G135" s="62" t="s">
        <v>1505</v>
      </c>
      <c r="H135" s="63">
        <v>3.58331533333333</v>
      </c>
    </row>
    <row r="136" customHeight="1" spans="1:8">
      <c r="A136" s="70" t="s">
        <v>1506</v>
      </c>
      <c r="B136" s="61" t="s">
        <v>1507</v>
      </c>
      <c r="C136" s="62" t="s">
        <v>368</v>
      </c>
      <c r="D136" s="62" t="s">
        <v>368</v>
      </c>
      <c r="E136" s="62" t="s">
        <v>1508</v>
      </c>
      <c r="F136" s="62">
        <v>0.621549</v>
      </c>
      <c r="G136" s="62" t="s">
        <v>1509</v>
      </c>
      <c r="H136" s="63">
        <v>18.6121126666667</v>
      </c>
    </row>
    <row r="137" customHeight="1" spans="1:8">
      <c r="A137" s="68" t="s">
        <v>1510</v>
      </c>
      <c r="B137" s="68"/>
      <c r="C137" s="68"/>
      <c r="D137" s="68"/>
      <c r="E137" s="68"/>
      <c r="F137" s="68"/>
      <c r="G137" s="68"/>
      <c r="H137" s="72"/>
    </row>
    <row r="138" customHeight="1" spans="1:8">
      <c r="A138" s="70" t="s">
        <v>1511</v>
      </c>
      <c r="B138" s="61" t="s">
        <v>1512</v>
      </c>
      <c r="C138" s="62" t="s">
        <v>1513</v>
      </c>
      <c r="D138" s="62">
        <v>1.08792433333333</v>
      </c>
      <c r="E138" s="62" t="s">
        <v>1514</v>
      </c>
      <c r="F138" s="62">
        <v>2.062259</v>
      </c>
      <c r="G138" s="62" t="s">
        <v>1515</v>
      </c>
      <c r="H138" s="63">
        <v>9.97595033333333</v>
      </c>
    </row>
    <row r="139" customHeight="1" spans="1:8">
      <c r="A139" s="70" t="s">
        <v>1516</v>
      </c>
      <c r="B139" s="61" t="s">
        <v>1517</v>
      </c>
      <c r="C139" s="62" t="s">
        <v>368</v>
      </c>
      <c r="D139" s="62" t="s">
        <v>368</v>
      </c>
      <c r="E139" s="62" t="s">
        <v>1518</v>
      </c>
      <c r="F139" s="62">
        <v>0.0324433333333333</v>
      </c>
      <c r="G139" s="62" t="s">
        <v>1519</v>
      </c>
      <c r="H139" s="63">
        <v>10.8708743333333</v>
      </c>
    </row>
    <row r="140" customHeight="1" spans="1:8">
      <c r="A140" s="70" t="s">
        <v>1520</v>
      </c>
      <c r="B140" s="61" t="s">
        <v>1521</v>
      </c>
      <c r="C140" s="62" t="s">
        <v>368</v>
      </c>
      <c r="D140" s="62" t="s">
        <v>368</v>
      </c>
      <c r="E140" s="62" t="s">
        <v>1522</v>
      </c>
      <c r="F140" s="62">
        <v>0.740287666666667</v>
      </c>
      <c r="G140" s="62" t="s">
        <v>1523</v>
      </c>
      <c r="H140" s="63">
        <v>16.8046143333333</v>
      </c>
    </row>
    <row r="141" customHeight="1" spans="1:8">
      <c r="A141" s="70" t="s">
        <v>1524</v>
      </c>
      <c r="B141" s="61" t="s">
        <v>1525</v>
      </c>
      <c r="C141" s="62" t="s">
        <v>1526</v>
      </c>
      <c r="D141" s="62">
        <v>3.95317966666667</v>
      </c>
      <c r="E141" s="62" t="s">
        <v>1527</v>
      </c>
      <c r="F141" s="62">
        <v>0.099194</v>
      </c>
      <c r="G141" s="62" t="s">
        <v>1528</v>
      </c>
      <c r="H141" s="63">
        <v>15.8708613333333</v>
      </c>
    </row>
    <row r="142" customHeight="1" spans="1:8">
      <c r="A142" s="70" t="s">
        <v>1529</v>
      </c>
      <c r="B142" s="61" t="s">
        <v>1530</v>
      </c>
      <c r="C142" s="62" t="s">
        <v>1531</v>
      </c>
      <c r="D142" s="62">
        <v>2.20228433333333</v>
      </c>
      <c r="E142" s="62" t="s">
        <v>1532</v>
      </c>
      <c r="F142" s="62">
        <v>0.547301333333333</v>
      </c>
      <c r="G142" s="62" t="s">
        <v>1533</v>
      </c>
      <c r="H142" s="63">
        <v>21.2893816666667</v>
      </c>
    </row>
    <row r="143" customHeight="1" spans="1:8">
      <c r="A143" s="70" t="s">
        <v>1534</v>
      </c>
      <c r="B143" s="61" t="s">
        <v>1535</v>
      </c>
      <c r="C143" s="62" t="s">
        <v>1536</v>
      </c>
      <c r="D143" s="62">
        <v>2.11237166666667</v>
      </c>
      <c r="E143" s="62" t="s">
        <v>1537</v>
      </c>
      <c r="F143" s="62">
        <v>0.0530866666666667</v>
      </c>
      <c r="G143" s="62" t="s">
        <v>1538</v>
      </c>
      <c r="H143" s="63">
        <v>11.319237</v>
      </c>
    </row>
    <row r="144" customHeight="1" spans="1:8">
      <c r="A144" s="70" t="s">
        <v>1539</v>
      </c>
      <c r="B144" s="61" t="s">
        <v>1540</v>
      </c>
      <c r="C144" s="62" t="s">
        <v>1541</v>
      </c>
      <c r="D144" s="62">
        <v>3.12428966666667</v>
      </c>
      <c r="E144" s="62" t="s">
        <v>1542</v>
      </c>
      <c r="F144" s="62">
        <v>0.628546</v>
      </c>
      <c r="G144" s="62" t="s">
        <v>1543</v>
      </c>
      <c r="H144" s="63">
        <v>33.489692</v>
      </c>
    </row>
    <row r="145" customHeight="1" spans="1:8">
      <c r="A145" s="70" t="s">
        <v>1544</v>
      </c>
      <c r="B145" s="61" t="s">
        <v>1545</v>
      </c>
      <c r="C145" s="62" t="s">
        <v>1546</v>
      </c>
      <c r="D145" s="62">
        <v>2.15261866666667</v>
      </c>
      <c r="E145" s="62" t="s">
        <v>1547</v>
      </c>
      <c r="F145" s="62">
        <v>0.0339736666666667</v>
      </c>
      <c r="G145" s="62" t="s">
        <v>1548</v>
      </c>
      <c r="H145" s="63">
        <v>6.75877166666667</v>
      </c>
    </row>
    <row r="146" customHeight="1" spans="1:8">
      <c r="A146" s="70" t="s">
        <v>1549</v>
      </c>
      <c r="B146" s="61" t="s">
        <v>1550</v>
      </c>
      <c r="C146" s="62" t="s">
        <v>1551</v>
      </c>
      <c r="D146" s="62">
        <v>8.01332966666667</v>
      </c>
      <c r="E146" s="62" t="s">
        <v>1552</v>
      </c>
      <c r="F146" s="62">
        <v>0.023355</v>
      </c>
      <c r="G146" s="62" t="s">
        <v>1553</v>
      </c>
      <c r="H146" s="63">
        <v>0.468082</v>
      </c>
    </row>
    <row r="147" customHeight="1" spans="1:8">
      <c r="A147" s="70" t="s">
        <v>1554</v>
      </c>
      <c r="B147" s="61" t="s">
        <v>1555</v>
      </c>
      <c r="C147" s="62" t="s">
        <v>1556</v>
      </c>
      <c r="D147" s="62">
        <v>2.702775</v>
      </c>
      <c r="E147" s="62" t="s">
        <v>1557</v>
      </c>
      <c r="F147" s="62">
        <v>0.311841666666667</v>
      </c>
      <c r="G147" s="62" t="s">
        <v>1558</v>
      </c>
      <c r="H147" s="63">
        <v>10.5773556666667</v>
      </c>
    </row>
    <row r="148" customHeight="1" spans="1:8">
      <c r="A148" s="70" t="s">
        <v>1559</v>
      </c>
      <c r="B148" s="61" t="s">
        <v>1560</v>
      </c>
      <c r="C148" s="62" t="s">
        <v>368</v>
      </c>
      <c r="D148" s="62" t="s">
        <v>368</v>
      </c>
      <c r="E148" s="62" t="s">
        <v>368</v>
      </c>
      <c r="F148" s="62" t="s">
        <v>368</v>
      </c>
      <c r="G148" s="62" t="s">
        <v>1561</v>
      </c>
      <c r="H148" s="63">
        <v>2.867812</v>
      </c>
    </row>
    <row r="149" customHeight="1" spans="1:8">
      <c r="A149" s="68" t="s">
        <v>1562</v>
      </c>
      <c r="B149" s="68"/>
      <c r="C149" s="68"/>
      <c r="D149" s="68"/>
      <c r="E149" s="68"/>
      <c r="F149" s="68"/>
      <c r="G149" s="68"/>
      <c r="H149" s="72"/>
    </row>
    <row r="150" customHeight="1" spans="1:8">
      <c r="A150" s="70" t="s">
        <v>1563</v>
      </c>
      <c r="B150" s="61" t="s">
        <v>1564</v>
      </c>
      <c r="C150" s="62" t="s">
        <v>368</v>
      </c>
      <c r="D150" s="62" t="s">
        <v>368</v>
      </c>
      <c r="E150" s="62" t="s">
        <v>368</v>
      </c>
      <c r="F150" s="62" t="s">
        <v>368</v>
      </c>
      <c r="G150" s="62" t="s">
        <v>1565</v>
      </c>
      <c r="H150" s="63">
        <v>4.51164566666667</v>
      </c>
    </row>
    <row r="151" customHeight="1" spans="1:8">
      <c r="A151" s="70" t="s">
        <v>1566</v>
      </c>
      <c r="B151" s="61" t="s">
        <v>1567</v>
      </c>
      <c r="C151" s="62" t="s">
        <v>368</v>
      </c>
      <c r="D151" s="62" t="s">
        <v>368</v>
      </c>
      <c r="E151" s="62" t="s">
        <v>1568</v>
      </c>
      <c r="F151" s="62">
        <v>0.129263</v>
      </c>
      <c r="G151" s="62" t="s">
        <v>1569</v>
      </c>
      <c r="H151" s="63">
        <v>25.818841</v>
      </c>
    </row>
    <row r="152" customHeight="1" spans="1:8">
      <c r="A152" s="70" t="s">
        <v>1570</v>
      </c>
      <c r="B152" s="61" t="s">
        <v>1571</v>
      </c>
      <c r="C152" s="62" t="s">
        <v>1572</v>
      </c>
      <c r="D152" s="62">
        <v>0.402308</v>
      </c>
      <c r="E152" s="62" t="s">
        <v>1573</v>
      </c>
      <c r="F152" s="62">
        <v>0.208115666666667</v>
      </c>
      <c r="G152" s="62" t="s">
        <v>1574</v>
      </c>
      <c r="H152" s="63">
        <v>3.044126</v>
      </c>
    </row>
    <row r="153" customHeight="1" spans="1:8">
      <c r="A153" s="70" t="s">
        <v>1575</v>
      </c>
      <c r="B153" s="61" t="s">
        <v>1576</v>
      </c>
      <c r="C153" s="62" t="s">
        <v>368</v>
      </c>
      <c r="D153" s="62" t="s">
        <v>368</v>
      </c>
      <c r="E153" s="62" t="s">
        <v>1577</v>
      </c>
      <c r="F153" s="62">
        <v>0.058719</v>
      </c>
      <c r="G153" s="62" t="s">
        <v>1578</v>
      </c>
      <c r="H153" s="63">
        <v>1.737355</v>
      </c>
    </row>
    <row r="154" customHeight="1" spans="1:8">
      <c r="A154" s="70" t="s">
        <v>1579</v>
      </c>
      <c r="B154" s="61" t="s">
        <v>1580</v>
      </c>
      <c r="C154" s="62" t="s">
        <v>368</v>
      </c>
      <c r="D154" s="62" t="s">
        <v>368</v>
      </c>
      <c r="E154" s="62" t="s">
        <v>368</v>
      </c>
      <c r="F154" s="62" t="s">
        <v>368</v>
      </c>
      <c r="G154" s="62" t="s">
        <v>1581</v>
      </c>
      <c r="H154" s="63">
        <v>10.8980146666667</v>
      </c>
    </row>
    <row r="155" customHeight="1" spans="1:8">
      <c r="A155" s="70" t="s">
        <v>1582</v>
      </c>
      <c r="B155" s="61" t="s">
        <v>1583</v>
      </c>
      <c r="C155" s="62" t="s">
        <v>368</v>
      </c>
      <c r="D155" s="62" t="s">
        <v>368</v>
      </c>
      <c r="E155" s="62" t="s">
        <v>368</v>
      </c>
      <c r="F155" s="62" t="s">
        <v>368</v>
      </c>
      <c r="G155" s="62" t="s">
        <v>1584</v>
      </c>
      <c r="H155" s="63">
        <v>22.945443</v>
      </c>
    </row>
    <row r="156" customHeight="1" spans="1:8">
      <c r="A156" s="70" t="s">
        <v>1585</v>
      </c>
      <c r="B156" s="61" t="s">
        <v>1586</v>
      </c>
      <c r="C156" s="62" t="s">
        <v>368</v>
      </c>
      <c r="D156" s="62" t="s">
        <v>368</v>
      </c>
      <c r="E156" s="62" t="s">
        <v>368</v>
      </c>
      <c r="F156" s="62" t="s">
        <v>368</v>
      </c>
      <c r="G156" s="62" t="s">
        <v>1587</v>
      </c>
      <c r="H156" s="63">
        <v>8.67056766666667</v>
      </c>
    </row>
    <row r="157" customHeight="1" spans="1:8">
      <c r="A157" s="70" t="s">
        <v>1588</v>
      </c>
      <c r="B157" s="61" t="s">
        <v>1589</v>
      </c>
      <c r="C157" s="62" t="s">
        <v>1590</v>
      </c>
      <c r="D157" s="62">
        <v>1.75880033333333</v>
      </c>
      <c r="E157" s="62" t="s">
        <v>1591</v>
      </c>
      <c r="F157" s="62">
        <v>1.16703433333333</v>
      </c>
      <c r="G157" s="62" t="s">
        <v>1592</v>
      </c>
      <c r="H157" s="63">
        <v>24.9838626666667</v>
      </c>
    </row>
    <row r="158" customHeight="1" spans="1:8">
      <c r="A158" s="70" t="s">
        <v>1593</v>
      </c>
      <c r="B158" s="61" t="s">
        <v>1594</v>
      </c>
      <c r="C158" s="62" t="s">
        <v>368</v>
      </c>
      <c r="D158" s="62" t="s">
        <v>368</v>
      </c>
      <c r="E158" s="62" t="s">
        <v>368</v>
      </c>
      <c r="F158" s="62" t="s">
        <v>368</v>
      </c>
      <c r="G158" s="62" t="s">
        <v>1595</v>
      </c>
      <c r="H158" s="63">
        <v>6.62953566666667</v>
      </c>
    </row>
    <row r="159" customHeight="1" spans="1:8">
      <c r="A159" s="68" t="s">
        <v>1596</v>
      </c>
      <c r="B159" s="68"/>
      <c r="C159" s="68"/>
      <c r="D159" s="68"/>
      <c r="E159" s="68"/>
      <c r="F159" s="68"/>
      <c r="G159" s="68"/>
      <c r="H159" s="72"/>
    </row>
    <row r="160" customHeight="1" spans="1:8">
      <c r="A160" s="70" t="s">
        <v>1597</v>
      </c>
      <c r="B160" s="61" t="s">
        <v>1598</v>
      </c>
      <c r="C160" s="62" t="s">
        <v>1599</v>
      </c>
      <c r="D160" s="62">
        <v>3.01848833333333</v>
      </c>
      <c r="E160" s="62" t="s">
        <v>1600</v>
      </c>
      <c r="F160" s="62">
        <v>0.126704333333333</v>
      </c>
      <c r="G160" s="62" t="s">
        <v>1601</v>
      </c>
      <c r="H160" s="63">
        <v>8.52980233333333</v>
      </c>
    </row>
    <row r="161" customHeight="1" spans="1:8">
      <c r="A161" s="70" t="s">
        <v>1602</v>
      </c>
      <c r="B161" s="61" t="s">
        <v>1603</v>
      </c>
      <c r="C161" s="62" t="s">
        <v>1604</v>
      </c>
      <c r="D161" s="62">
        <v>3.50333933333333</v>
      </c>
      <c r="E161" s="62" t="s">
        <v>1605</v>
      </c>
      <c r="F161" s="62">
        <v>0</v>
      </c>
      <c r="G161" s="62" t="s">
        <v>1606</v>
      </c>
      <c r="H161" s="63">
        <v>8.65951633333333</v>
      </c>
    </row>
    <row r="162" customHeight="1" spans="1:8">
      <c r="A162" s="70" t="s">
        <v>1607</v>
      </c>
      <c r="B162" s="61" t="s">
        <v>1608</v>
      </c>
      <c r="C162" s="62" t="s">
        <v>1609</v>
      </c>
      <c r="D162" s="62">
        <v>3.915259</v>
      </c>
      <c r="E162" s="62" t="s">
        <v>1610</v>
      </c>
      <c r="F162" s="62">
        <v>0.0673746666666667</v>
      </c>
      <c r="G162" s="62" t="s">
        <v>1611</v>
      </c>
      <c r="H162" s="63">
        <v>6.74901033333333</v>
      </c>
    </row>
    <row r="163" customHeight="1" spans="1:8">
      <c r="A163" s="68" t="s">
        <v>1612</v>
      </c>
      <c r="B163" s="68"/>
      <c r="C163" s="68"/>
      <c r="D163" s="68"/>
      <c r="E163" s="68"/>
      <c r="F163" s="68"/>
      <c r="G163" s="68"/>
      <c r="H163" s="72"/>
    </row>
    <row r="164" customHeight="1" spans="1:8">
      <c r="A164" s="70" t="s">
        <v>1613</v>
      </c>
      <c r="B164" s="61" t="s">
        <v>1614</v>
      </c>
      <c r="C164" s="62" t="s">
        <v>1615</v>
      </c>
      <c r="D164" s="62">
        <v>6.56167</v>
      </c>
      <c r="E164" s="62" t="s">
        <v>368</v>
      </c>
      <c r="F164" s="62" t="s">
        <v>368</v>
      </c>
      <c r="G164" s="62" t="s">
        <v>1616</v>
      </c>
      <c r="H164" s="63">
        <v>5.39686466666667</v>
      </c>
    </row>
    <row r="165" customHeight="1" spans="1:8">
      <c r="A165" s="70" t="s">
        <v>1617</v>
      </c>
      <c r="B165" s="61" t="s">
        <v>1618</v>
      </c>
      <c r="C165" s="62" t="s">
        <v>1619</v>
      </c>
      <c r="D165" s="62">
        <v>1.07794433333333</v>
      </c>
      <c r="E165" s="62" t="s">
        <v>368</v>
      </c>
      <c r="F165" s="62" t="s">
        <v>368</v>
      </c>
      <c r="G165" s="62" t="s">
        <v>1620</v>
      </c>
      <c r="H165" s="63">
        <v>12.5929906666667</v>
      </c>
    </row>
    <row r="166" customHeight="1" spans="1:8">
      <c r="A166" s="68" t="s">
        <v>1621</v>
      </c>
      <c r="B166" s="68"/>
      <c r="C166" s="68"/>
      <c r="D166" s="68"/>
      <c r="E166" s="68"/>
      <c r="F166" s="68"/>
      <c r="G166" s="68"/>
      <c r="H166" s="72"/>
    </row>
    <row r="167" customHeight="1" spans="1:8">
      <c r="A167" s="70" t="s">
        <v>1622</v>
      </c>
      <c r="B167" s="61" t="s">
        <v>1623</v>
      </c>
      <c r="C167" s="62" t="s">
        <v>368</v>
      </c>
      <c r="D167" s="62" t="s">
        <v>368</v>
      </c>
      <c r="E167" s="62" t="s">
        <v>1624</v>
      </c>
      <c r="F167" s="62">
        <v>0.0613973333333333</v>
      </c>
      <c r="G167" s="62" t="s">
        <v>1625</v>
      </c>
      <c r="H167" s="63">
        <v>14.672713</v>
      </c>
    </row>
    <row r="168" customHeight="1" spans="1:8">
      <c r="A168" s="70" t="s">
        <v>1626</v>
      </c>
      <c r="B168" s="61" t="s">
        <v>1627</v>
      </c>
      <c r="C168" s="62" t="s">
        <v>368</v>
      </c>
      <c r="D168" s="62" t="s">
        <v>368</v>
      </c>
      <c r="E168" s="62" t="s">
        <v>1628</v>
      </c>
      <c r="F168" s="62">
        <v>0.533728666666667</v>
      </c>
      <c r="G168" s="62" t="s">
        <v>1629</v>
      </c>
      <c r="H168" s="63">
        <v>17.558377</v>
      </c>
    </row>
    <row r="169" customHeight="1" spans="1:8">
      <c r="A169" s="70" t="s">
        <v>1630</v>
      </c>
      <c r="B169" s="61" t="s">
        <v>1631</v>
      </c>
      <c r="C169" s="62" t="s">
        <v>368</v>
      </c>
      <c r="D169" s="62" t="s">
        <v>368</v>
      </c>
      <c r="E169" s="62" t="s">
        <v>1632</v>
      </c>
      <c r="F169" s="62">
        <v>0.149557666666667</v>
      </c>
      <c r="G169" s="62" t="s">
        <v>1633</v>
      </c>
      <c r="H169" s="63">
        <v>17.8702676666667</v>
      </c>
    </row>
    <row r="170" customHeight="1" spans="1:8">
      <c r="A170" s="70" t="s">
        <v>1634</v>
      </c>
      <c r="B170" s="61" t="s">
        <v>1635</v>
      </c>
      <c r="C170" s="62" t="s">
        <v>368</v>
      </c>
      <c r="D170" s="62" t="s">
        <v>368</v>
      </c>
      <c r="E170" s="62" t="s">
        <v>1636</v>
      </c>
      <c r="F170" s="62">
        <v>0.0100063333333333</v>
      </c>
      <c r="G170" s="62" t="s">
        <v>1637</v>
      </c>
      <c r="H170" s="63">
        <v>21.4563963333333</v>
      </c>
    </row>
    <row r="171" customHeight="1" spans="1:8">
      <c r="A171" s="70" t="s">
        <v>1638</v>
      </c>
      <c r="B171" s="61" t="s">
        <v>1639</v>
      </c>
      <c r="C171" s="62" t="s">
        <v>368</v>
      </c>
      <c r="D171" s="62" t="s">
        <v>368</v>
      </c>
      <c r="E171" s="62" t="s">
        <v>1640</v>
      </c>
      <c r="F171" s="62">
        <v>0.416585333333333</v>
      </c>
      <c r="G171" s="62" t="s">
        <v>1641</v>
      </c>
      <c r="H171" s="63">
        <v>30.8307073333333</v>
      </c>
    </row>
    <row r="172" customHeight="1" spans="1:8">
      <c r="A172" s="70" t="s">
        <v>1642</v>
      </c>
      <c r="B172" s="61" t="s">
        <v>1643</v>
      </c>
      <c r="C172" s="62" t="s">
        <v>368</v>
      </c>
      <c r="D172" s="62" t="s">
        <v>368</v>
      </c>
      <c r="E172" s="62" t="s">
        <v>1644</v>
      </c>
      <c r="F172" s="62">
        <v>0.215738666666667</v>
      </c>
      <c r="G172" s="62" t="s">
        <v>1645</v>
      </c>
      <c r="H172" s="63">
        <v>34.075411</v>
      </c>
    </row>
    <row r="173" customHeight="1" spans="1:8">
      <c r="A173" s="70" t="s">
        <v>1646</v>
      </c>
      <c r="B173" s="61" t="s">
        <v>1647</v>
      </c>
      <c r="C173" s="62" t="s">
        <v>368</v>
      </c>
      <c r="D173" s="62" t="s">
        <v>368</v>
      </c>
      <c r="E173" s="62" t="s">
        <v>1648</v>
      </c>
      <c r="F173" s="62">
        <v>0.688881666666667</v>
      </c>
      <c r="G173" s="62" t="s">
        <v>1649</v>
      </c>
      <c r="H173" s="63">
        <v>8.579965</v>
      </c>
    </row>
    <row r="174" customHeight="1" spans="1:8">
      <c r="A174" s="68" t="s">
        <v>1650</v>
      </c>
      <c r="B174" s="68"/>
      <c r="C174" s="68"/>
      <c r="D174" s="68"/>
      <c r="E174" s="68"/>
      <c r="F174" s="68"/>
      <c r="G174" s="68"/>
      <c r="H174" s="72"/>
    </row>
    <row r="175" customHeight="1" spans="1:8">
      <c r="A175" s="70" t="s">
        <v>1651</v>
      </c>
      <c r="B175" s="61" t="s">
        <v>1652</v>
      </c>
      <c r="C175" s="62" t="s">
        <v>1653</v>
      </c>
      <c r="D175" s="62">
        <v>1.92052366666667</v>
      </c>
      <c r="E175" s="62" t="s">
        <v>368</v>
      </c>
      <c r="F175" s="62" t="s">
        <v>368</v>
      </c>
      <c r="G175" s="62" t="s">
        <v>368</v>
      </c>
      <c r="H175" s="62" t="s">
        <v>368</v>
      </c>
    </row>
    <row r="176" customHeight="1" spans="1:8">
      <c r="A176" s="70" t="s">
        <v>1654</v>
      </c>
      <c r="B176" s="61" t="s">
        <v>1655</v>
      </c>
      <c r="C176" s="62" t="s">
        <v>1656</v>
      </c>
      <c r="D176" s="62">
        <v>1.98414966666667</v>
      </c>
      <c r="E176" s="62" t="s">
        <v>368</v>
      </c>
      <c r="F176" s="62" t="s">
        <v>368</v>
      </c>
      <c r="G176" s="62" t="s">
        <v>368</v>
      </c>
      <c r="H176" s="62" t="s">
        <v>368</v>
      </c>
    </row>
    <row r="177" customHeight="1" spans="1:8">
      <c r="A177" s="70" t="s">
        <v>1657</v>
      </c>
      <c r="B177" s="61" t="s">
        <v>1658</v>
      </c>
      <c r="C177" s="62" t="s">
        <v>1659</v>
      </c>
      <c r="D177" s="62">
        <v>0.806017666666667</v>
      </c>
      <c r="E177" s="62" t="s">
        <v>368</v>
      </c>
      <c r="F177" s="62" t="s">
        <v>368</v>
      </c>
      <c r="G177" s="62" t="s">
        <v>368</v>
      </c>
      <c r="H177" s="62" t="s">
        <v>368</v>
      </c>
    </row>
    <row r="178" customHeight="1" spans="1:8">
      <c r="A178" s="70" t="s">
        <v>1660</v>
      </c>
      <c r="B178" s="61" t="s">
        <v>1661</v>
      </c>
      <c r="C178" s="62" t="s">
        <v>1662</v>
      </c>
      <c r="D178" s="62">
        <v>1.327048</v>
      </c>
      <c r="E178" s="62" t="s">
        <v>368</v>
      </c>
      <c r="F178" s="62" t="s">
        <v>368</v>
      </c>
      <c r="G178" s="62" t="s">
        <v>368</v>
      </c>
      <c r="H178" s="62" t="s">
        <v>368</v>
      </c>
    </row>
    <row r="179" customHeight="1" spans="1:8">
      <c r="A179" s="79" t="s">
        <v>1663</v>
      </c>
      <c r="B179" s="80" t="s">
        <v>1664</v>
      </c>
      <c r="C179" s="81" t="s">
        <v>1665</v>
      </c>
      <c r="D179" s="81">
        <v>1.74499533333333</v>
      </c>
      <c r="E179" s="81" t="s">
        <v>368</v>
      </c>
      <c r="F179" s="81" t="s">
        <v>368</v>
      </c>
      <c r="G179" s="81" t="s">
        <v>368</v>
      </c>
      <c r="H179" s="81" t="s">
        <v>368</v>
      </c>
    </row>
  </sheetData>
  <mergeCells count="36">
    <mergeCell ref="C2:D2"/>
    <mergeCell ref="E2:F2"/>
    <mergeCell ref="G2:H2"/>
    <mergeCell ref="A4:H4"/>
    <mergeCell ref="A12:H12"/>
    <mergeCell ref="A23:H23"/>
    <mergeCell ref="A33:H33"/>
    <mergeCell ref="A41:H41"/>
    <mergeCell ref="A47:H47"/>
    <mergeCell ref="A51:H51"/>
    <mergeCell ref="A58:H58"/>
    <mergeCell ref="A68:H68"/>
    <mergeCell ref="A71:H71"/>
    <mergeCell ref="A75:H75"/>
    <mergeCell ref="A78:H78"/>
    <mergeCell ref="A81:H81"/>
    <mergeCell ref="A83:H83"/>
    <mergeCell ref="A85:H85"/>
    <mergeCell ref="A89:H89"/>
    <mergeCell ref="A91:H91"/>
    <mergeCell ref="A93:H93"/>
    <mergeCell ref="A95:H95"/>
    <mergeCell ref="A102:H102"/>
    <mergeCell ref="A105:H105"/>
    <mergeCell ref="A111:H111"/>
    <mergeCell ref="A118:H118"/>
    <mergeCell ref="A123:H123"/>
    <mergeCell ref="A127:H127"/>
    <mergeCell ref="A131:H131"/>
    <mergeCell ref="A137:H137"/>
    <mergeCell ref="A149:H149"/>
    <mergeCell ref="A159:H159"/>
    <mergeCell ref="A163:H163"/>
    <mergeCell ref="A166:H166"/>
    <mergeCell ref="A174:H174"/>
    <mergeCell ref="A2:B3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64"/>
  <sheetViews>
    <sheetView workbookViewId="0">
      <pane ySplit="2" topLeftCell="A3" activePane="bottomLeft" state="frozen"/>
      <selection/>
      <selection pane="bottomLeft" activeCell="E42" sqref="E42"/>
    </sheetView>
  </sheetViews>
  <sheetFormatPr defaultColWidth="9" defaultRowHeight="15.95" customHeight="1"/>
  <cols>
    <col min="1" max="1" width="24.287037037037" style="23" customWidth="1"/>
    <col min="2" max="2" width="10" style="23" customWidth="1"/>
    <col min="3" max="3" width="54.8611111111111" style="24" customWidth="1"/>
    <col min="4" max="4" width="21.4259259259259" style="25" customWidth="1"/>
    <col min="5" max="5" width="15.287037037037" style="25" customWidth="1"/>
    <col min="6" max="6" width="13.5648148148148" style="25" customWidth="1"/>
    <col min="7" max="7" width="19.5648148148148" style="25" customWidth="1"/>
    <col min="8" max="8" width="19.4259259259259" style="25" customWidth="1"/>
    <col min="9" max="9" width="16.5648148148148" style="25" customWidth="1"/>
    <col min="10" max="12" width="12.5648148148148" style="23"/>
    <col min="13" max="13" width="10.4259259259259" style="23"/>
    <col min="14" max="15" width="11.4259259259259" style="23"/>
    <col min="16" max="20" width="10.4259259259259" style="23"/>
    <col min="21" max="16384" width="9" style="23"/>
  </cols>
  <sheetData>
    <row r="1" ht="16.35" spans="1:9">
      <c r="A1" s="9" t="s">
        <v>1666</v>
      </c>
      <c r="B1" s="9"/>
      <c r="C1" s="36"/>
      <c r="D1" s="37"/>
      <c r="E1" s="37"/>
      <c r="F1" s="37"/>
      <c r="G1" s="37"/>
      <c r="H1" s="37"/>
      <c r="I1" s="37"/>
    </row>
    <row r="2" ht="16.35" spans="1:9">
      <c r="A2" s="38" t="s">
        <v>775</v>
      </c>
      <c r="B2" s="38" t="s">
        <v>1667</v>
      </c>
      <c r="C2" s="38" t="s">
        <v>1668</v>
      </c>
      <c r="D2" s="38" t="s">
        <v>1669</v>
      </c>
      <c r="E2" s="38" t="s">
        <v>1670</v>
      </c>
      <c r="F2" s="38" t="s">
        <v>1671</v>
      </c>
      <c r="G2" s="38" t="s">
        <v>1672</v>
      </c>
      <c r="H2" s="38" t="s">
        <v>1673</v>
      </c>
      <c r="I2" s="38" t="s">
        <v>1674</v>
      </c>
    </row>
    <row r="3" customHeight="1" spans="1:9">
      <c r="A3" s="12" t="s">
        <v>1675</v>
      </c>
      <c r="B3" s="13"/>
      <c r="C3" s="14"/>
      <c r="D3" s="13"/>
      <c r="E3" s="13"/>
      <c r="F3" s="13"/>
      <c r="G3" s="13"/>
      <c r="H3" s="13"/>
      <c r="I3" s="13"/>
    </row>
    <row r="4" customHeight="1" spans="1:9">
      <c r="A4" s="15" t="s">
        <v>1676</v>
      </c>
      <c r="B4" s="15">
        <v>1206</v>
      </c>
      <c r="C4" s="21" t="s">
        <v>1677</v>
      </c>
      <c r="D4" s="15">
        <v>0.129396</v>
      </c>
      <c r="E4" s="15">
        <v>0.197137</v>
      </c>
      <c r="F4" s="15">
        <v>0.258261</v>
      </c>
      <c r="G4" s="15">
        <v>2.381479</v>
      </c>
      <c r="H4" s="15">
        <v>2.019381</v>
      </c>
      <c r="I4" s="15">
        <v>3.374223</v>
      </c>
    </row>
    <row r="5" customHeight="1" spans="1:9">
      <c r="A5" s="15" t="s">
        <v>1678</v>
      </c>
      <c r="B5" s="15">
        <v>642</v>
      </c>
      <c r="C5" s="21" t="s">
        <v>1677</v>
      </c>
      <c r="D5" s="15">
        <v>0.318413</v>
      </c>
      <c r="E5" s="15">
        <v>0.364324</v>
      </c>
      <c r="F5" s="15">
        <v>0.506282</v>
      </c>
      <c r="G5" s="15">
        <v>3.849089</v>
      </c>
      <c r="H5" s="15">
        <v>2.34555</v>
      </c>
      <c r="I5" s="15">
        <v>3.286461</v>
      </c>
    </row>
    <row r="6" s="33" customFormat="1" customHeight="1" spans="1:9">
      <c r="A6" s="39" t="s">
        <v>1679</v>
      </c>
      <c r="B6" s="39">
        <v>447</v>
      </c>
      <c r="C6" s="40" t="s">
        <v>1677</v>
      </c>
      <c r="D6" s="39">
        <v>2.799647</v>
      </c>
      <c r="E6" s="39">
        <v>1.393842</v>
      </c>
      <c r="F6" s="39">
        <v>1.768465</v>
      </c>
      <c r="G6" s="39">
        <v>0</v>
      </c>
      <c r="H6" s="39">
        <v>0</v>
      </c>
      <c r="I6" s="39">
        <v>0.573418</v>
      </c>
    </row>
    <row r="7" customHeight="1" spans="1:9">
      <c r="A7" s="15" t="s">
        <v>1680</v>
      </c>
      <c r="B7" s="15">
        <v>1404</v>
      </c>
      <c r="C7" s="21" t="s">
        <v>1677</v>
      </c>
      <c r="D7" s="15">
        <v>1.08401</v>
      </c>
      <c r="E7" s="15">
        <v>1.029512</v>
      </c>
      <c r="F7" s="15">
        <v>0.83377</v>
      </c>
      <c r="G7" s="15">
        <v>0.400022</v>
      </c>
      <c r="H7" s="15">
        <v>0.256705</v>
      </c>
      <c r="I7" s="15">
        <v>2.635339</v>
      </c>
    </row>
    <row r="8" customHeight="1" spans="1:9">
      <c r="A8" s="15" t="s">
        <v>1681</v>
      </c>
      <c r="B8" s="15">
        <v>1794</v>
      </c>
      <c r="C8" s="21" t="s">
        <v>1677</v>
      </c>
      <c r="D8" s="15">
        <v>1.188513</v>
      </c>
      <c r="E8" s="15">
        <v>3.605179</v>
      </c>
      <c r="F8" s="15">
        <v>3.432248</v>
      </c>
      <c r="G8" s="15">
        <v>1.679464</v>
      </c>
      <c r="H8" s="15">
        <v>3.055714</v>
      </c>
      <c r="I8" s="15">
        <v>1.789917</v>
      </c>
    </row>
    <row r="9" customHeight="1" spans="1:9">
      <c r="A9" s="15" t="s">
        <v>1682</v>
      </c>
      <c r="B9" s="15">
        <v>1980</v>
      </c>
      <c r="C9" s="21" t="s">
        <v>1677</v>
      </c>
      <c r="D9" s="15">
        <v>9.078739</v>
      </c>
      <c r="E9" s="15">
        <v>6.262137</v>
      </c>
      <c r="F9" s="15">
        <v>9.977514</v>
      </c>
      <c r="G9" s="15">
        <v>14.008591</v>
      </c>
      <c r="H9" s="15">
        <v>19.442379</v>
      </c>
      <c r="I9" s="15">
        <v>15.565809</v>
      </c>
    </row>
    <row r="10" customHeight="1" spans="1:9">
      <c r="A10" s="12" t="s">
        <v>1683</v>
      </c>
      <c r="B10" s="12"/>
      <c r="C10" s="12"/>
      <c r="D10" s="41"/>
      <c r="E10" s="41"/>
      <c r="F10" s="41"/>
      <c r="G10" s="41"/>
      <c r="H10" s="41"/>
      <c r="I10" s="41"/>
    </row>
    <row r="11" customHeight="1" spans="1:9">
      <c r="A11" s="15" t="s">
        <v>1684</v>
      </c>
      <c r="B11" s="15">
        <v>513</v>
      </c>
      <c r="C11" s="21" t="s">
        <v>1685</v>
      </c>
      <c r="D11" s="15">
        <v>36.583203</v>
      </c>
      <c r="E11" s="15">
        <v>73.606745</v>
      </c>
      <c r="F11" s="15">
        <v>85.149884</v>
      </c>
      <c r="G11" s="15">
        <v>23.352796</v>
      </c>
      <c r="H11" s="15">
        <v>86.669869</v>
      </c>
      <c r="I11" s="15">
        <v>73.981294</v>
      </c>
    </row>
    <row r="12" customHeight="1" spans="1:9">
      <c r="A12" s="15" t="s">
        <v>1686</v>
      </c>
      <c r="B12" s="15">
        <v>513</v>
      </c>
      <c r="C12" s="21" t="s">
        <v>1687</v>
      </c>
      <c r="D12" s="15">
        <v>105.810797</v>
      </c>
      <c r="E12" s="15">
        <v>164.304839</v>
      </c>
      <c r="F12" s="15">
        <v>118.056225</v>
      </c>
      <c r="G12" s="15">
        <v>60.291681</v>
      </c>
      <c r="H12" s="15">
        <v>80.274382</v>
      </c>
      <c r="I12" s="15">
        <v>107.987202</v>
      </c>
    </row>
    <row r="13" customHeight="1" spans="1:9">
      <c r="A13" s="15" t="s">
        <v>1688</v>
      </c>
      <c r="B13" s="15">
        <v>1998</v>
      </c>
      <c r="C13" s="21" t="s">
        <v>1689</v>
      </c>
      <c r="D13" s="15">
        <v>32.659487</v>
      </c>
      <c r="E13" s="15">
        <v>46.376227</v>
      </c>
      <c r="F13" s="15">
        <v>38.321044</v>
      </c>
      <c r="G13" s="15">
        <v>24.078165</v>
      </c>
      <c r="H13" s="15">
        <v>35.85335</v>
      </c>
      <c r="I13" s="15">
        <v>41.696409</v>
      </c>
    </row>
    <row r="14" s="33" customFormat="1" customHeight="1" spans="1:9">
      <c r="A14" s="39" t="s">
        <v>1690</v>
      </c>
      <c r="B14" s="39">
        <v>165</v>
      </c>
      <c r="C14" s="40" t="s">
        <v>1689</v>
      </c>
      <c r="D14" s="39">
        <v>14.486777</v>
      </c>
      <c r="E14" s="39">
        <v>10.261372</v>
      </c>
      <c r="F14" s="39">
        <v>14.927443</v>
      </c>
      <c r="G14" s="39">
        <v>2.2031</v>
      </c>
      <c r="H14" s="39">
        <v>2.145756</v>
      </c>
      <c r="I14" s="39">
        <v>5.326779</v>
      </c>
    </row>
    <row r="15" customHeight="1" spans="1:9">
      <c r="A15" s="15" t="s">
        <v>1691</v>
      </c>
      <c r="B15" s="15">
        <v>981</v>
      </c>
      <c r="C15" s="21" t="s">
        <v>1692</v>
      </c>
      <c r="D15" s="15">
        <v>23.785609</v>
      </c>
      <c r="E15" s="15">
        <v>41.301887</v>
      </c>
      <c r="F15" s="15">
        <v>29.829361</v>
      </c>
      <c r="G15" s="15">
        <v>15.873373</v>
      </c>
      <c r="H15" s="15">
        <v>26.699621</v>
      </c>
      <c r="I15" s="15">
        <v>30.370788</v>
      </c>
    </row>
    <row r="16" customHeight="1" spans="1:9">
      <c r="A16" s="15" t="s">
        <v>1693</v>
      </c>
      <c r="B16" s="15">
        <v>1389</v>
      </c>
      <c r="C16" s="21" t="s">
        <v>1694</v>
      </c>
      <c r="D16" s="15">
        <v>11.282044</v>
      </c>
      <c r="E16" s="15">
        <v>11.867239</v>
      </c>
      <c r="F16" s="15">
        <v>12.834328</v>
      </c>
      <c r="G16" s="15">
        <v>7.812073</v>
      </c>
      <c r="H16" s="15">
        <v>11.666269</v>
      </c>
      <c r="I16" s="15">
        <v>12.270088</v>
      </c>
    </row>
    <row r="17" customHeight="1" spans="1:9">
      <c r="A17" s="17" t="s">
        <v>1695</v>
      </c>
      <c r="B17" s="18"/>
      <c r="C17" s="14"/>
      <c r="D17" s="13"/>
      <c r="E17" s="13"/>
      <c r="F17" s="13"/>
      <c r="G17" s="13"/>
      <c r="H17" s="13"/>
      <c r="I17" s="13"/>
    </row>
    <row r="18" customHeight="1" spans="1:9">
      <c r="A18" s="42" t="s">
        <v>1696</v>
      </c>
      <c r="B18" s="42">
        <v>180</v>
      </c>
      <c r="C18" s="43" t="s">
        <v>1697</v>
      </c>
      <c r="D18" s="42">
        <v>57.883973</v>
      </c>
      <c r="E18" s="42">
        <v>68.220682</v>
      </c>
      <c r="F18" s="42">
        <v>58.235159</v>
      </c>
      <c r="G18" s="42">
        <v>97.346666</v>
      </c>
      <c r="H18" s="42">
        <v>103.131738</v>
      </c>
      <c r="I18" s="42">
        <v>55.810832</v>
      </c>
    </row>
    <row r="19" customHeight="1" spans="1:9">
      <c r="A19" s="42" t="s">
        <v>1698</v>
      </c>
      <c r="B19" s="42">
        <v>435</v>
      </c>
      <c r="C19" s="43" t="s">
        <v>1697</v>
      </c>
      <c r="D19" s="42">
        <v>36.44277</v>
      </c>
      <c r="E19" s="42">
        <v>28.616584</v>
      </c>
      <c r="F19" s="42">
        <v>34.659113</v>
      </c>
      <c r="G19" s="42">
        <v>59.238196</v>
      </c>
      <c r="H19" s="42">
        <v>45.966726</v>
      </c>
      <c r="I19" s="42">
        <v>26.35286</v>
      </c>
    </row>
    <row r="20" customHeight="1" spans="1:9">
      <c r="A20" s="42" t="s">
        <v>1699</v>
      </c>
      <c r="B20" s="42">
        <v>447</v>
      </c>
      <c r="C20" s="43" t="s">
        <v>1697</v>
      </c>
      <c r="D20" s="42">
        <v>18.826915</v>
      </c>
      <c r="E20" s="42">
        <v>14.86182</v>
      </c>
      <c r="F20" s="42">
        <v>18.158529</v>
      </c>
      <c r="G20" s="42">
        <v>29.217136</v>
      </c>
      <c r="H20" s="42">
        <v>28.388899</v>
      </c>
      <c r="I20" s="42">
        <v>13.837181</v>
      </c>
    </row>
    <row r="21" customHeight="1" spans="1:9">
      <c r="A21" s="42" t="s">
        <v>1700</v>
      </c>
      <c r="B21" s="42">
        <v>165</v>
      </c>
      <c r="C21" s="43" t="s">
        <v>1697</v>
      </c>
      <c r="D21" s="42">
        <v>2.228488</v>
      </c>
      <c r="E21" s="42">
        <v>0.856792</v>
      </c>
      <c r="F21" s="42">
        <v>0.897978</v>
      </c>
      <c r="G21" s="42">
        <v>1.772144</v>
      </c>
      <c r="H21" s="42">
        <v>0</v>
      </c>
      <c r="I21" s="42">
        <v>0</v>
      </c>
    </row>
    <row r="22" customHeight="1" spans="1:9">
      <c r="A22" s="42" t="s">
        <v>1701</v>
      </c>
      <c r="B22" s="42">
        <v>894</v>
      </c>
      <c r="C22" s="43" t="s">
        <v>1697</v>
      </c>
      <c r="D22" s="42">
        <v>0</v>
      </c>
      <c r="E22" s="42">
        <v>0</v>
      </c>
      <c r="F22" s="42">
        <v>0</v>
      </c>
      <c r="G22" s="42">
        <v>8.473176</v>
      </c>
      <c r="H22" s="42">
        <v>2.666208</v>
      </c>
      <c r="I22" s="42">
        <v>31.687649</v>
      </c>
    </row>
    <row r="23" customHeight="1" spans="1:9">
      <c r="A23" s="42" t="s">
        <v>1702</v>
      </c>
      <c r="B23" s="42">
        <v>852</v>
      </c>
      <c r="C23" s="43" t="s">
        <v>1703</v>
      </c>
      <c r="D23" s="42">
        <v>1.521588</v>
      </c>
      <c r="E23" s="42">
        <v>2.987612</v>
      </c>
      <c r="F23" s="42">
        <v>1.562188</v>
      </c>
      <c r="G23" s="42">
        <v>0.946918</v>
      </c>
      <c r="H23" s="42">
        <v>1.3461</v>
      </c>
      <c r="I23" s="42">
        <v>1.646477</v>
      </c>
    </row>
    <row r="24" customHeight="1" spans="1:9">
      <c r="A24" s="42" t="s">
        <v>1704</v>
      </c>
      <c r="B24" s="42">
        <v>936</v>
      </c>
      <c r="C24" s="43" t="s">
        <v>1705</v>
      </c>
      <c r="D24" s="42">
        <v>3.074001</v>
      </c>
      <c r="E24" s="42">
        <v>3.134649</v>
      </c>
      <c r="F24" s="42">
        <v>3.893509</v>
      </c>
      <c r="G24" s="42">
        <v>8.237919</v>
      </c>
      <c r="H24" s="42">
        <v>9.054868</v>
      </c>
      <c r="I24" s="42">
        <v>25.109184</v>
      </c>
    </row>
    <row r="25" customHeight="1" spans="1:9">
      <c r="A25" s="42" t="s">
        <v>1706</v>
      </c>
      <c r="B25" s="42">
        <v>924</v>
      </c>
      <c r="C25" s="43" t="s">
        <v>1703</v>
      </c>
      <c r="D25" s="42">
        <v>8.260279</v>
      </c>
      <c r="E25" s="42">
        <v>2.489735</v>
      </c>
      <c r="F25" s="42">
        <v>0.80732</v>
      </c>
      <c r="G25" s="42">
        <v>4.777769</v>
      </c>
      <c r="H25" s="42">
        <v>2.976636</v>
      </c>
      <c r="I25" s="42">
        <v>1.628422</v>
      </c>
    </row>
    <row r="26" customHeight="1" spans="1:9">
      <c r="A26" s="42" t="s">
        <v>1707</v>
      </c>
      <c r="B26" s="42">
        <v>1329</v>
      </c>
      <c r="C26" s="43" t="s">
        <v>1705</v>
      </c>
      <c r="D26" s="42">
        <v>2.276717</v>
      </c>
      <c r="E26" s="42">
        <v>3.272005</v>
      </c>
      <c r="F26" s="42">
        <v>3.990909</v>
      </c>
      <c r="G26" s="42">
        <v>12.698894</v>
      </c>
      <c r="H26" s="42">
        <v>11.611019</v>
      </c>
      <c r="I26" s="42">
        <v>7.140838</v>
      </c>
    </row>
    <row r="27" s="33" customFormat="1" customHeight="1" spans="1:9">
      <c r="A27" s="39" t="s">
        <v>1708</v>
      </c>
      <c r="B27" s="39">
        <v>576</v>
      </c>
      <c r="C27" s="40" t="s">
        <v>1697</v>
      </c>
      <c r="D27" s="39">
        <v>3982.396315</v>
      </c>
      <c r="E27" s="39">
        <v>4598.804142</v>
      </c>
      <c r="F27" s="39">
        <v>3506.929594</v>
      </c>
      <c r="G27" s="39">
        <v>99.029455</v>
      </c>
      <c r="H27" s="39">
        <v>218.867649</v>
      </c>
      <c r="I27" s="39">
        <v>415.39561</v>
      </c>
    </row>
    <row r="28" s="33" customFormat="1" customHeight="1" spans="1:9">
      <c r="A28" s="39" t="s">
        <v>1709</v>
      </c>
      <c r="B28" s="39">
        <v>282</v>
      </c>
      <c r="C28" s="40" t="s">
        <v>1697</v>
      </c>
      <c r="D28" s="39">
        <v>23083.643542</v>
      </c>
      <c r="E28" s="39">
        <v>27454.007477</v>
      </c>
      <c r="F28" s="39">
        <v>22917.954917</v>
      </c>
      <c r="G28" s="39">
        <v>507.105214</v>
      </c>
      <c r="H28" s="39">
        <v>931.603309</v>
      </c>
      <c r="I28" s="39">
        <v>2351.215074</v>
      </c>
    </row>
    <row r="29" customHeight="1" spans="1:9">
      <c r="A29" s="42" t="s">
        <v>1710</v>
      </c>
      <c r="B29" s="42">
        <v>249</v>
      </c>
      <c r="C29" s="43" t="s">
        <v>1711</v>
      </c>
      <c r="D29" s="42">
        <v>0.830037</v>
      </c>
      <c r="E29" s="42">
        <v>0.326927</v>
      </c>
      <c r="F29" s="42">
        <v>1.345248</v>
      </c>
      <c r="G29" s="42">
        <v>0.276409</v>
      </c>
      <c r="H29" s="42">
        <v>0.306634</v>
      </c>
      <c r="I29" s="42">
        <v>0.162516</v>
      </c>
    </row>
    <row r="30" customHeight="1" spans="1:9">
      <c r="A30" s="42" t="s">
        <v>1712</v>
      </c>
      <c r="B30" s="42">
        <v>717</v>
      </c>
      <c r="C30" s="43" t="s">
        <v>1705</v>
      </c>
      <c r="D30" s="42">
        <v>24.710376</v>
      </c>
      <c r="E30" s="42">
        <v>10.18345</v>
      </c>
      <c r="F30" s="42">
        <v>8.815678</v>
      </c>
      <c r="G30" s="42">
        <v>4.950386</v>
      </c>
      <c r="H30" s="42">
        <v>20.787688</v>
      </c>
      <c r="I30" s="42">
        <v>6.321413</v>
      </c>
    </row>
    <row r="31" s="33" customFormat="1" customHeight="1" spans="1:9">
      <c r="A31" s="42" t="s">
        <v>1713</v>
      </c>
      <c r="B31" s="42">
        <v>474</v>
      </c>
      <c r="C31" s="43" t="s">
        <v>1705</v>
      </c>
      <c r="D31" s="42">
        <v>43.462318</v>
      </c>
      <c r="E31" s="42">
        <v>24.336153</v>
      </c>
      <c r="F31" s="42">
        <v>27.539933</v>
      </c>
      <c r="G31" s="42">
        <v>7.907319</v>
      </c>
      <c r="H31" s="42">
        <v>22.328875</v>
      </c>
      <c r="I31" s="42">
        <v>8.263559</v>
      </c>
    </row>
    <row r="32" customHeight="1" spans="1:9">
      <c r="A32" s="42" t="s">
        <v>1714</v>
      </c>
      <c r="B32" s="42">
        <v>219</v>
      </c>
      <c r="C32" s="43" t="s">
        <v>1703</v>
      </c>
      <c r="D32" s="42">
        <v>0</v>
      </c>
      <c r="E32" s="42">
        <v>0</v>
      </c>
      <c r="F32" s="42">
        <v>0.46087</v>
      </c>
      <c r="G32" s="42">
        <v>0.504619</v>
      </c>
      <c r="H32" s="42">
        <v>0</v>
      </c>
      <c r="I32" s="42">
        <v>0.506183</v>
      </c>
    </row>
    <row r="33" customHeight="1" spans="1:9">
      <c r="A33" s="12" t="s">
        <v>1715</v>
      </c>
      <c r="B33" s="13"/>
      <c r="C33" s="14"/>
      <c r="D33" s="44"/>
      <c r="E33" s="13"/>
      <c r="F33" s="13"/>
      <c r="G33" s="13"/>
      <c r="H33" s="13"/>
      <c r="I33" s="13"/>
    </row>
    <row r="34" customHeight="1" spans="1:9">
      <c r="A34" s="15" t="s">
        <v>1716</v>
      </c>
      <c r="B34" s="15">
        <v>2316</v>
      </c>
      <c r="C34" s="24" t="s">
        <v>1717</v>
      </c>
      <c r="D34" s="15">
        <v>6.466947</v>
      </c>
      <c r="E34" s="15">
        <v>4.797164</v>
      </c>
      <c r="F34" s="15">
        <v>6.50955</v>
      </c>
      <c r="G34" s="15">
        <v>4.555587</v>
      </c>
      <c r="H34" s="15">
        <v>4.752045</v>
      </c>
      <c r="I34" s="15">
        <v>3.824756</v>
      </c>
    </row>
    <row r="35" customHeight="1" spans="1:9">
      <c r="A35" s="15" t="s">
        <v>1718</v>
      </c>
      <c r="B35" s="15">
        <v>1500</v>
      </c>
      <c r="C35" s="24" t="s">
        <v>1717</v>
      </c>
      <c r="D35" s="15">
        <v>0.568073</v>
      </c>
      <c r="E35" s="15">
        <v>0.865316</v>
      </c>
      <c r="F35" s="15">
        <v>0.473551</v>
      </c>
      <c r="G35" s="15">
        <v>2.778417</v>
      </c>
      <c r="H35" s="15">
        <v>1.659999</v>
      </c>
      <c r="I35" s="15">
        <v>0.439306</v>
      </c>
    </row>
    <row r="36" customHeight="1" spans="1:9">
      <c r="A36" s="15" t="s">
        <v>1719</v>
      </c>
      <c r="B36" s="15">
        <v>429</v>
      </c>
      <c r="C36" s="24" t="s">
        <v>1720</v>
      </c>
      <c r="D36" s="15">
        <v>0.880854</v>
      </c>
      <c r="E36" s="15">
        <v>0.673863</v>
      </c>
      <c r="F36" s="15">
        <v>0</v>
      </c>
      <c r="G36" s="15">
        <v>0.0732</v>
      </c>
      <c r="H36" s="15">
        <v>0.325033</v>
      </c>
      <c r="I36" s="15">
        <v>0.196765</v>
      </c>
    </row>
    <row r="37" customHeight="1" spans="1:9">
      <c r="A37" s="15" t="s">
        <v>1721</v>
      </c>
      <c r="B37" s="15">
        <v>975</v>
      </c>
      <c r="C37" s="24" t="s">
        <v>1720</v>
      </c>
      <c r="D37" s="15">
        <v>0.555781</v>
      </c>
      <c r="E37" s="15">
        <v>0.732939</v>
      </c>
      <c r="F37" s="15">
        <v>0.545626</v>
      </c>
      <c r="G37" s="15">
        <v>2.86928</v>
      </c>
      <c r="H37" s="15">
        <v>1.628957</v>
      </c>
      <c r="I37" s="15">
        <v>0.488386</v>
      </c>
    </row>
    <row r="38" customHeight="1" spans="1:9">
      <c r="A38" s="15" t="s">
        <v>1722</v>
      </c>
      <c r="B38" s="15">
        <v>4635</v>
      </c>
      <c r="C38" s="21" t="s">
        <v>1723</v>
      </c>
      <c r="D38" s="15">
        <v>4.337087</v>
      </c>
      <c r="E38" s="15">
        <v>2.915194</v>
      </c>
      <c r="F38" s="15">
        <v>2.994885</v>
      </c>
      <c r="G38" s="15">
        <v>3.773537</v>
      </c>
      <c r="H38" s="15">
        <v>4.244148</v>
      </c>
      <c r="I38" s="15">
        <v>4.823109</v>
      </c>
    </row>
    <row r="39" customHeight="1" spans="1:9">
      <c r="A39" s="15" t="s">
        <v>1724</v>
      </c>
      <c r="B39" s="15">
        <v>240</v>
      </c>
      <c r="C39" s="21" t="s">
        <v>1725</v>
      </c>
      <c r="D39" s="15">
        <v>0</v>
      </c>
      <c r="E39" s="15">
        <v>0</v>
      </c>
      <c r="F39" s="15">
        <v>0.369349</v>
      </c>
      <c r="G39" s="15">
        <v>2.370702</v>
      </c>
      <c r="H39" s="15">
        <v>1.516267</v>
      </c>
      <c r="I39" s="15">
        <v>0.397871</v>
      </c>
    </row>
    <row r="40" customHeight="1" spans="1:9">
      <c r="A40" s="15" t="s">
        <v>1726</v>
      </c>
      <c r="B40" s="15">
        <v>204</v>
      </c>
      <c r="C40" s="24" t="s">
        <v>1720</v>
      </c>
      <c r="D40" s="15">
        <v>1.306276</v>
      </c>
      <c r="E40" s="15">
        <v>0</v>
      </c>
      <c r="F40" s="15">
        <v>2.156624</v>
      </c>
      <c r="G40" s="15">
        <v>0.170691</v>
      </c>
      <c r="H40" s="15">
        <v>0.117199</v>
      </c>
      <c r="I40" s="15">
        <v>0.196421</v>
      </c>
    </row>
    <row r="41" customHeight="1" spans="1:9">
      <c r="A41" s="15" t="s">
        <v>1727</v>
      </c>
      <c r="B41" s="15">
        <v>3312</v>
      </c>
      <c r="C41" s="21" t="s">
        <v>1725</v>
      </c>
      <c r="D41" s="15">
        <v>0.683417</v>
      </c>
      <c r="E41" s="15">
        <v>1.017696</v>
      </c>
      <c r="F41" s="15">
        <v>1.800711</v>
      </c>
      <c r="G41" s="15">
        <v>10.838776</v>
      </c>
      <c r="H41" s="15">
        <v>8.371444</v>
      </c>
      <c r="I41" s="15">
        <v>1.938567</v>
      </c>
    </row>
    <row r="42" customHeight="1" spans="1:9">
      <c r="A42" s="15" t="s">
        <v>1728</v>
      </c>
      <c r="B42" s="15">
        <v>3492</v>
      </c>
      <c r="C42" s="21" t="s">
        <v>1729</v>
      </c>
      <c r="D42" s="15">
        <v>1.727376</v>
      </c>
      <c r="E42" s="15">
        <v>1.59695</v>
      </c>
      <c r="F42" s="15">
        <v>2.41425</v>
      </c>
      <c r="G42" s="15">
        <v>3.84112</v>
      </c>
      <c r="H42" s="15">
        <v>5.760999</v>
      </c>
      <c r="I42" s="15">
        <v>6.23618</v>
      </c>
    </row>
    <row r="43" customHeight="1" spans="1:9">
      <c r="A43" s="15" t="s">
        <v>1730</v>
      </c>
      <c r="B43" s="15">
        <v>2745</v>
      </c>
      <c r="C43" s="21" t="s">
        <v>1731</v>
      </c>
      <c r="D43" s="15">
        <v>0.117234</v>
      </c>
      <c r="E43" s="15">
        <v>0.065772</v>
      </c>
      <c r="F43" s="15">
        <v>0.093754</v>
      </c>
      <c r="G43" s="15">
        <v>0.585731</v>
      </c>
      <c r="H43" s="15">
        <v>1.370592</v>
      </c>
      <c r="I43" s="15">
        <v>0.893455</v>
      </c>
    </row>
    <row r="44" customHeight="1" spans="1:9">
      <c r="A44" s="39" t="s">
        <v>1732</v>
      </c>
      <c r="B44" s="39">
        <v>3618</v>
      </c>
      <c r="C44" s="40" t="s">
        <v>1729</v>
      </c>
      <c r="D44" s="39">
        <v>41.981208</v>
      </c>
      <c r="E44" s="39">
        <v>31.86471</v>
      </c>
      <c r="F44" s="39">
        <v>36.377254</v>
      </c>
      <c r="G44" s="39">
        <v>15.383165</v>
      </c>
      <c r="H44" s="39">
        <v>13.772036</v>
      </c>
      <c r="I44" s="39">
        <v>10.958882</v>
      </c>
    </row>
    <row r="45" customHeight="1" spans="1:9">
      <c r="A45" s="39" t="s">
        <v>1733</v>
      </c>
      <c r="B45" s="39">
        <v>306</v>
      </c>
      <c r="C45" s="40" t="s">
        <v>1717</v>
      </c>
      <c r="D45" s="39">
        <v>40.311324</v>
      </c>
      <c r="E45" s="39">
        <v>14.341272</v>
      </c>
      <c r="F45" s="39">
        <v>28.219971</v>
      </c>
      <c r="G45" s="39">
        <v>6.407183</v>
      </c>
      <c r="H45" s="39">
        <v>2.557958</v>
      </c>
      <c r="I45" s="39">
        <v>2.737823</v>
      </c>
    </row>
    <row r="46" customHeight="1" spans="1:9">
      <c r="A46" s="15" t="s">
        <v>1734</v>
      </c>
      <c r="B46" s="15">
        <v>2565</v>
      </c>
      <c r="C46" s="21" t="s">
        <v>1731</v>
      </c>
      <c r="D46" s="15">
        <v>4.775708</v>
      </c>
      <c r="E46" s="15">
        <v>2.81586</v>
      </c>
      <c r="F46" s="15">
        <v>4.34013</v>
      </c>
      <c r="G46" s="15">
        <v>3.946102</v>
      </c>
      <c r="H46" s="15">
        <v>5.834102</v>
      </c>
      <c r="I46" s="15">
        <v>5.135522</v>
      </c>
    </row>
    <row r="47" customHeight="1" spans="1:9">
      <c r="A47" s="15" t="s">
        <v>1735</v>
      </c>
      <c r="B47" s="15">
        <v>246</v>
      </c>
      <c r="C47" s="21" t="s">
        <v>1729</v>
      </c>
      <c r="D47" s="15">
        <v>0</v>
      </c>
      <c r="E47" s="15">
        <v>0</v>
      </c>
      <c r="F47" s="15">
        <v>0</v>
      </c>
      <c r="G47" s="15">
        <v>1.107047</v>
      </c>
      <c r="H47" s="15">
        <v>0</v>
      </c>
      <c r="I47" s="15">
        <v>0.744283</v>
      </c>
    </row>
    <row r="48" customHeight="1" spans="1:9">
      <c r="A48" s="39" t="s">
        <v>1736</v>
      </c>
      <c r="B48" s="39">
        <v>1311</v>
      </c>
      <c r="C48" s="40" t="s">
        <v>1717</v>
      </c>
      <c r="D48" s="39">
        <v>27.961854</v>
      </c>
      <c r="E48" s="39">
        <v>16.096001</v>
      </c>
      <c r="F48" s="39">
        <v>18.933704</v>
      </c>
      <c r="G48" s="39">
        <v>2.563157</v>
      </c>
      <c r="H48" s="39">
        <v>1.688674</v>
      </c>
      <c r="I48" s="39">
        <v>1.218666</v>
      </c>
    </row>
    <row r="49" customHeight="1" spans="1:9">
      <c r="A49" s="12" t="s">
        <v>1737</v>
      </c>
      <c r="B49" s="13"/>
      <c r="C49" s="19"/>
      <c r="D49" s="13"/>
      <c r="E49" s="13"/>
      <c r="F49" s="13"/>
      <c r="G49" s="13"/>
      <c r="H49" s="13"/>
      <c r="I49" s="13"/>
    </row>
    <row r="50" customHeight="1" spans="1:9">
      <c r="A50" s="39" t="s">
        <v>1738</v>
      </c>
      <c r="B50" s="39">
        <v>1344</v>
      </c>
      <c r="C50" s="40" t="s">
        <v>1739</v>
      </c>
      <c r="D50" s="39">
        <v>62.981517</v>
      </c>
      <c r="E50" s="39">
        <v>57.738767</v>
      </c>
      <c r="F50" s="39">
        <v>62.817757</v>
      </c>
      <c r="G50" s="39">
        <v>8.924105</v>
      </c>
      <c r="H50" s="39">
        <v>10.951902</v>
      </c>
      <c r="I50" s="39">
        <v>11.236393</v>
      </c>
    </row>
    <row r="51" customHeight="1" spans="1:9">
      <c r="A51" s="39" t="s">
        <v>1740</v>
      </c>
      <c r="B51" s="39">
        <v>1341</v>
      </c>
      <c r="C51" s="40" t="s">
        <v>1739</v>
      </c>
      <c r="D51" s="39">
        <v>20.331663</v>
      </c>
      <c r="E51" s="39">
        <v>20.859905</v>
      </c>
      <c r="F51" s="39">
        <v>20.186574</v>
      </c>
      <c r="G51" s="39">
        <v>6.253148</v>
      </c>
      <c r="H51" s="39">
        <v>9.149265</v>
      </c>
      <c r="I51" s="39">
        <v>8.994336</v>
      </c>
    </row>
    <row r="52" customHeight="1" spans="1:9">
      <c r="A52" s="39" t="s">
        <v>1741</v>
      </c>
      <c r="B52" s="39">
        <v>660</v>
      </c>
      <c r="C52" s="40" t="s">
        <v>1739</v>
      </c>
      <c r="D52" s="39">
        <v>30.355774</v>
      </c>
      <c r="E52" s="39">
        <v>37.534183</v>
      </c>
      <c r="F52" s="39">
        <v>34.056579</v>
      </c>
      <c r="G52" s="39">
        <v>6.729737</v>
      </c>
      <c r="H52" s="39">
        <v>8.469347</v>
      </c>
      <c r="I52" s="39">
        <v>7.289676</v>
      </c>
    </row>
    <row r="53" customHeight="1" spans="1:9">
      <c r="A53" s="39" t="s">
        <v>1742</v>
      </c>
      <c r="B53" s="39">
        <v>846</v>
      </c>
      <c r="C53" s="40" t="s">
        <v>1743</v>
      </c>
      <c r="D53" s="39">
        <v>8.961835</v>
      </c>
      <c r="E53" s="39">
        <v>6.889839</v>
      </c>
      <c r="F53" s="39">
        <v>6.644182</v>
      </c>
      <c r="G53" s="39">
        <v>2.550201</v>
      </c>
      <c r="H53" s="39">
        <v>3.139194</v>
      </c>
      <c r="I53" s="39">
        <v>3.771515</v>
      </c>
    </row>
    <row r="54" customHeight="1" spans="1:9">
      <c r="A54" s="39" t="s">
        <v>1744</v>
      </c>
      <c r="B54" s="39">
        <v>930</v>
      </c>
      <c r="C54" s="40" t="s">
        <v>1743</v>
      </c>
      <c r="D54" s="39">
        <v>26.065223</v>
      </c>
      <c r="E54" s="39">
        <v>23.667435</v>
      </c>
      <c r="F54" s="39">
        <v>19.494821</v>
      </c>
      <c r="G54" s="39">
        <v>1.506948</v>
      </c>
      <c r="H54" s="39">
        <v>3.037416</v>
      </c>
      <c r="I54" s="39">
        <v>3.618641</v>
      </c>
    </row>
    <row r="55" customHeight="1" spans="1:9">
      <c r="A55" s="12" t="s">
        <v>1745</v>
      </c>
      <c r="B55" s="12"/>
      <c r="C55" s="12"/>
      <c r="D55" s="41"/>
      <c r="E55" s="41"/>
      <c r="F55" s="41"/>
      <c r="G55" s="41"/>
      <c r="H55" s="41"/>
      <c r="I55" s="41"/>
    </row>
    <row r="56" customHeight="1" spans="1:9">
      <c r="A56" s="20" t="s">
        <v>1746</v>
      </c>
      <c r="B56" s="15"/>
      <c r="C56" s="21"/>
      <c r="D56" s="15"/>
      <c r="E56" s="15"/>
      <c r="F56" s="15"/>
      <c r="G56" s="15"/>
      <c r="H56" s="15"/>
      <c r="I56" s="15"/>
    </row>
    <row r="57" customHeight="1" spans="1:9">
      <c r="A57" s="15" t="s">
        <v>1747</v>
      </c>
      <c r="B57" s="15">
        <v>1314</v>
      </c>
      <c r="C57" s="21" t="s">
        <v>1748</v>
      </c>
      <c r="D57" s="15">
        <v>0.130699</v>
      </c>
      <c r="E57" s="15">
        <v>0.1438</v>
      </c>
      <c r="F57" s="15">
        <v>0.08118</v>
      </c>
      <c r="G57" s="15">
        <v>0.939496</v>
      </c>
      <c r="H57" s="15">
        <v>1.298467</v>
      </c>
      <c r="I57" s="15">
        <v>0.501008</v>
      </c>
    </row>
    <row r="58" customHeight="1" spans="1:9">
      <c r="A58" s="39" t="s">
        <v>1749</v>
      </c>
      <c r="B58" s="39">
        <v>306</v>
      </c>
      <c r="C58" s="40" t="s">
        <v>1748</v>
      </c>
      <c r="D58" s="39">
        <v>4.607293</v>
      </c>
      <c r="E58" s="39">
        <v>1.070935</v>
      </c>
      <c r="F58" s="39">
        <v>0.726846</v>
      </c>
      <c r="G58" s="39">
        <v>0.294393</v>
      </c>
      <c r="H58" s="39">
        <v>0</v>
      </c>
      <c r="I58" s="39">
        <v>0.298906</v>
      </c>
    </row>
    <row r="59" customHeight="1" spans="1:9">
      <c r="A59" s="39" t="s">
        <v>1750</v>
      </c>
      <c r="B59" s="39">
        <v>219</v>
      </c>
      <c r="C59" s="40" t="s">
        <v>1748</v>
      </c>
      <c r="D59" s="39">
        <v>2.238335</v>
      </c>
      <c r="E59" s="39">
        <v>0.444112</v>
      </c>
      <c r="F59" s="39">
        <v>2.30435</v>
      </c>
      <c r="G59" s="39">
        <v>0.426768</v>
      </c>
      <c r="H59" s="39">
        <v>0.402378</v>
      </c>
      <c r="I59" s="39">
        <v>0.108215</v>
      </c>
    </row>
    <row r="60" customHeight="1" spans="1:9">
      <c r="A60" s="39" t="s">
        <v>1751</v>
      </c>
      <c r="B60" s="39">
        <v>249</v>
      </c>
      <c r="C60" s="40" t="s">
        <v>1748</v>
      </c>
      <c r="D60" s="39">
        <v>9.423351</v>
      </c>
      <c r="E60" s="39">
        <v>1.268094</v>
      </c>
      <c r="F60" s="39">
        <v>1.253849</v>
      </c>
      <c r="G60" s="39">
        <v>0.317757</v>
      </c>
      <c r="H60" s="39">
        <v>3.128645</v>
      </c>
      <c r="I60" s="39">
        <v>0.416649</v>
      </c>
    </row>
    <row r="61" customHeight="1" spans="1:9">
      <c r="A61" s="39" t="s">
        <v>1752</v>
      </c>
      <c r="B61" s="39">
        <v>1302</v>
      </c>
      <c r="C61" s="40" t="s">
        <v>1748</v>
      </c>
      <c r="D61" s="39">
        <v>2.908396</v>
      </c>
      <c r="E61" s="39">
        <v>2.081085</v>
      </c>
      <c r="F61" s="39">
        <v>3.741849</v>
      </c>
      <c r="G61" s="39">
        <v>0.111212</v>
      </c>
      <c r="H61" s="39">
        <v>0</v>
      </c>
      <c r="I61" s="39">
        <v>0</v>
      </c>
    </row>
    <row r="62" s="33" customFormat="1" customHeight="1" spans="1:9">
      <c r="A62" s="39" t="s">
        <v>1753</v>
      </c>
      <c r="B62" s="39">
        <v>1626</v>
      </c>
      <c r="C62" s="40" t="s">
        <v>1748</v>
      </c>
      <c r="D62" s="39">
        <v>0.897037</v>
      </c>
      <c r="E62" s="39">
        <v>0.623391</v>
      </c>
      <c r="F62" s="39">
        <v>1.281208</v>
      </c>
      <c r="G62" s="39">
        <v>0.254139</v>
      </c>
      <c r="H62" s="39">
        <v>0</v>
      </c>
      <c r="I62" s="39">
        <v>0</v>
      </c>
    </row>
    <row r="63" customHeight="1" spans="1:9">
      <c r="A63" s="39" t="s">
        <v>1754</v>
      </c>
      <c r="B63" s="39">
        <v>603</v>
      </c>
      <c r="C63" s="40" t="s">
        <v>1748</v>
      </c>
      <c r="D63" s="39">
        <v>9.428197</v>
      </c>
      <c r="E63" s="39">
        <v>21.478551</v>
      </c>
      <c r="F63" s="39">
        <v>59.318293</v>
      </c>
      <c r="G63" s="39">
        <v>3.36202</v>
      </c>
      <c r="H63" s="39">
        <v>1.075994</v>
      </c>
      <c r="I63" s="39">
        <v>4.305884</v>
      </c>
    </row>
    <row r="64" customHeight="1" spans="1:9">
      <c r="A64" s="39" t="s">
        <v>1755</v>
      </c>
      <c r="B64" s="39">
        <v>423</v>
      </c>
      <c r="C64" s="40" t="s">
        <v>1748</v>
      </c>
      <c r="D64" s="39">
        <v>5.83283</v>
      </c>
      <c r="E64" s="39">
        <v>16.528436</v>
      </c>
      <c r="F64" s="39">
        <v>3.736027</v>
      </c>
      <c r="G64" s="39">
        <v>7.394971</v>
      </c>
      <c r="H64" s="39">
        <v>0.822848</v>
      </c>
      <c r="I64" s="39">
        <v>9.002056</v>
      </c>
    </row>
    <row r="65" customHeight="1" spans="1:9">
      <c r="A65" s="22" t="s">
        <v>1756</v>
      </c>
      <c r="D65" s="25">
        <f t="shared" ref="D65:I65" si="0">SUM(D57:D64)</f>
        <v>35.466138</v>
      </c>
      <c r="E65" s="25">
        <f t="shared" si="0"/>
        <v>43.638404</v>
      </c>
      <c r="F65" s="25">
        <f t="shared" si="0"/>
        <v>72.443602</v>
      </c>
      <c r="G65" s="25">
        <f t="shared" si="0"/>
        <v>13.100756</v>
      </c>
      <c r="H65" s="25">
        <f t="shared" si="0"/>
        <v>6.728332</v>
      </c>
      <c r="I65" s="25">
        <f t="shared" si="0"/>
        <v>14.632718</v>
      </c>
    </row>
    <row r="66" customHeight="1" spans="1:9">
      <c r="A66" s="15" t="s">
        <v>1757</v>
      </c>
      <c r="B66" s="15">
        <v>2586</v>
      </c>
      <c r="C66" s="45" t="s">
        <v>1758</v>
      </c>
      <c r="D66" s="15">
        <v>1.048038</v>
      </c>
      <c r="E66" s="15">
        <v>0.803011</v>
      </c>
      <c r="F66" s="15">
        <v>0.590339</v>
      </c>
      <c r="G66" s="15">
        <v>0.170849</v>
      </c>
      <c r="H66" s="15">
        <v>0.623686</v>
      </c>
      <c r="I66" s="15">
        <v>0.378425</v>
      </c>
    </row>
    <row r="67" customHeight="1" spans="1:15">
      <c r="A67" s="15" t="s">
        <v>1759</v>
      </c>
      <c r="B67" s="15">
        <v>888</v>
      </c>
      <c r="C67" s="21" t="s">
        <v>1760</v>
      </c>
      <c r="D67" s="15">
        <v>12.13569</v>
      </c>
      <c r="E67" s="15">
        <v>3.688237</v>
      </c>
      <c r="F67" s="15">
        <v>5.739259</v>
      </c>
      <c r="G67" s="15">
        <v>1.077576</v>
      </c>
      <c r="H67" s="15">
        <v>2.657489</v>
      </c>
      <c r="I67" s="15">
        <v>1.720181</v>
      </c>
      <c r="J67" s="15"/>
      <c r="K67" s="15"/>
      <c r="L67" s="15"/>
      <c r="M67" s="15"/>
      <c r="N67" s="15"/>
      <c r="O67" s="15"/>
    </row>
    <row r="68" customHeight="1" spans="1:15">
      <c r="A68" s="15" t="s">
        <v>1761</v>
      </c>
      <c r="B68" s="15">
        <v>2121</v>
      </c>
      <c r="C68" s="21" t="s">
        <v>1760</v>
      </c>
      <c r="D68" s="15">
        <v>1.778886</v>
      </c>
      <c r="E68" s="15">
        <v>1.561527</v>
      </c>
      <c r="F68" s="15">
        <v>1.566946</v>
      </c>
      <c r="G68" s="15">
        <v>0.236446</v>
      </c>
      <c r="H68" s="15">
        <v>0.682476</v>
      </c>
      <c r="I68" s="15">
        <v>0.530274</v>
      </c>
      <c r="J68" s="15"/>
      <c r="K68" s="15"/>
      <c r="L68" s="15"/>
      <c r="M68" s="15"/>
      <c r="N68" s="15"/>
      <c r="O68" s="15"/>
    </row>
    <row r="69" customHeight="1" spans="1:15">
      <c r="A69" s="39" t="s">
        <v>1762</v>
      </c>
      <c r="B69" s="39">
        <v>177</v>
      </c>
      <c r="C69" s="40" t="s">
        <v>1760</v>
      </c>
      <c r="D69" s="39">
        <v>18.383285</v>
      </c>
      <c r="E69" s="39">
        <v>2.114903</v>
      </c>
      <c r="F69" s="39">
        <v>0</v>
      </c>
      <c r="G69" s="39">
        <v>0.561382</v>
      </c>
      <c r="H69" s="39">
        <v>0.104496</v>
      </c>
      <c r="I69" s="39">
        <v>0.406021</v>
      </c>
      <c r="J69" s="39"/>
      <c r="K69" s="39"/>
      <c r="L69" s="39"/>
      <c r="M69" s="39"/>
      <c r="N69" s="39"/>
      <c r="O69" s="39"/>
    </row>
    <row r="70" customHeight="1" spans="1:15">
      <c r="A70" s="15" t="s">
        <v>1763</v>
      </c>
      <c r="B70" s="15">
        <v>279</v>
      </c>
      <c r="C70" s="21" t="s">
        <v>1760</v>
      </c>
      <c r="D70" s="15">
        <v>5.195008</v>
      </c>
      <c r="E70" s="15">
        <v>1.193439</v>
      </c>
      <c r="F70" s="15">
        <v>1.94768</v>
      </c>
      <c r="G70" s="15">
        <v>1.464915</v>
      </c>
      <c r="H70" s="15">
        <v>0.468753</v>
      </c>
      <c r="I70" s="15">
        <v>0.185748</v>
      </c>
      <c r="J70" s="15"/>
      <c r="K70" s="15"/>
      <c r="L70" s="15"/>
      <c r="M70" s="15"/>
      <c r="N70" s="15"/>
      <c r="O70" s="15"/>
    </row>
    <row r="71" customHeight="1" spans="1:15">
      <c r="A71" s="15" t="s">
        <v>1764</v>
      </c>
      <c r="B71" s="15">
        <v>342</v>
      </c>
      <c r="C71" s="21" t="s">
        <v>1765</v>
      </c>
      <c r="D71" s="15">
        <v>0.97954</v>
      </c>
      <c r="E71" s="15">
        <v>2.514053</v>
      </c>
      <c r="F71" s="15">
        <v>0.415201</v>
      </c>
      <c r="G71" s="15">
        <v>0.100493</v>
      </c>
      <c r="H71" s="15">
        <v>0</v>
      </c>
      <c r="I71" s="15">
        <v>0</v>
      </c>
      <c r="M71" s="15"/>
      <c r="N71" s="15"/>
      <c r="O71" s="15"/>
    </row>
    <row r="72" customHeight="1" spans="1:16">
      <c r="A72" s="39" t="s">
        <v>1766</v>
      </c>
      <c r="B72" s="39">
        <v>240</v>
      </c>
      <c r="C72" s="40" t="s">
        <v>1765</v>
      </c>
      <c r="D72" s="39">
        <v>23.777661</v>
      </c>
      <c r="E72" s="39">
        <v>8.232337</v>
      </c>
      <c r="F72" s="39">
        <v>9.972938</v>
      </c>
      <c r="G72" s="39">
        <v>0.384031</v>
      </c>
      <c r="H72" s="39">
        <v>1.591485</v>
      </c>
      <c r="I72" s="39">
        <v>2.527111</v>
      </c>
      <c r="K72" s="15"/>
      <c r="L72" s="15"/>
      <c r="M72" s="15"/>
      <c r="N72" s="15"/>
      <c r="O72" s="15"/>
      <c r="P72" s="15"/>
    </row>
    <row r="73" customHeight="1" spans="1:16">
      <c r="A73" s="15" t="s">
        <v>1767</v>
      </c>
      <c r="B73" s="15">
        <v>276</v>
      </c>
      <c r="C73" s="21" t="s">
        <v>1765</v>
      </c>
      <c r="D73" s="15">
        <v>0.315398</v>
      </c>
      <c r="E73" s="15">
        <v>0.739589</v>
      </c>
      <c r="F73" s="15">
        <v>0</v>
      </c>
      <c r="G73" s="15">
        <v>1.060504</v>
      </c>
      <c r="H73" s="15">
        <v>0.683269</v>
      </c>
      <c r="I73" s="15">
        <v>0.268104</v>
      </c>
      <c r="K73" s="39"/>
      <c r="L73" s="39"/>
      <c r="M73" s="39"/>
      <c r="N73" s="39"/>
      <c r="O73" s="39"/>
      <c r="P73" s="39"/>
    </row>
    <row r="74" customHeight="1" spans="1:16">
      <c r="A74" s="15" t="s">
        <v>1768</v>
      </c>
      <c r="B74" s="15">
        <v>240</v>
      </c>
      <c r="C74" s="21" t="s">
        <v>1765</v>
      </c>
      <c r="D74" s="15">
        <v>1.361632</v>
      </c>
      <c r="E74" s="15">
        <v>2.148308</v>
      </c>
      <c r="F74" s="15">
        <v>4.062843</v>
      </c>
      <c r="G74" s="15">
        <v>1.580468</v>
      </c>
      <c r="H74" s="15">
        <v>1.193614</v>
      </c>
      <c r="I74" s="15">
        <v>0.505422</v>
      </c>
      <c r="K74" s="15"/>
      <c r="L74" s="15"/>
      <c r="M74" s="15"/>
      <c r="N74" s="15"/>
      <c r="O74" s="15"/>
      <c r="P74" s="15"/>
    </row>
    <row r="75" customHeight="1" spans="1:16">
      <c r="A75" s="15" t="s">
        <v>1769</v>
      </c>
      <c r="B75" s="15">
        <v>258</v>
      </c>
      <c r="C75" s="21" t="s">
        <v>1765</v>
      </c>
      <c r="D75" s="15">
        <v>2.279927</v>
      </c>
      <c r="E75" s="15">
        <v>2.68845</v>
      </c>
      <c r="F75" s="15">
        <v>0.919734</v>
      </c>
      <c r="G75" s="15">
        <v>1.164942</v>
      </c>
      <c r="H75" s="15">
        <v>0</v>
      </c>
      <c r="I75" s="15">
        <v>0.391853</v>
      </c>
      <c r="K75" s="15"/>
      <c r="L75" s="15"/>
      <c r="M75" s="15"/>
      <c r="N75" s="15"/>
      <c r="O75" s="15"/>
      <c r="P75" s="15"/>
    </row>
    <row r="76" customHeight="1" spans="1:16">
      <c r="A76" s="15" t="s">
        <v>1770</v>
      </c>
      <c r="B76" s="15">
        <v>2166</v>
      </c>
      <c r="C76" s="21" t="s">
        <v>1765</v>
      </c>
      <c r="D76" s="15">
        <v>0.21712</v>
      </c>
      <c r="E76" s="15">
        <v>0.538852</v>
      </c>
      <c r="F76" s="15">
        <v>0.315013</v>
      </c>
      <c r="G76" s="15">
        <v>1.231548</v>
      </c>
      <c r="H76" s="15">
        <v>2.829535</v>
      </c>
      <c r="I76" s="15">
        <v>2.797762</v>
      </c>
      <c r="K76" s="15"/>
      <c r="L76" s="15"/>
      <c r="M76" s="15"/>
      <c r="N76" s="15"/>
      <c r="O76" s="15"/>
      <c r="P76" s="15"/>
    </row>
    <row r="77" customHeight="1" spans="1:16">
      <c r="A77" s="15" t="s">
        <v>1771</v>
      </c>
      <c r="B77" s="15">
        <v>486</v>
      </c>
      <c r="C77" s="21" t="s">
        <v>1765</v>
      </c>
      <c r="D77" s="15">
        <v>3.330997</v>
      </c>
      <c r="E77" s="15">
        <v>3.562969</v>
      </c>
      <c r="F77" s="15">
        <v>1.054321</v>
      </c>
      <c r="G77" s="15">
        <v>0.167488</v>
      </c>
      <c r="H77" s="15">
        <v>0.115876</v>
      </c>
      <c r="I77" s="15">
        <v>0.144708</v>
      </c>
      <c r="K77" s="15"/>
      <c r="L77" s="15"/>
      <c r="M77" s="15"/>
      <c r="N77" s="15"/>
      <c r="O77" s="15"/>
      <c r="P77" s="15"/>
    </row>
    <row r="78" customHeight="1" spans="1:16">
      <c r="A78" s="15" t="s">
        <v>1772</v>
      </c>
      <c r="B78" s="15">
        <v>285</v>
      </c>
      <c r="C78" s="21" t="s">
        <v>1765</v>
      </c>
      <c r="D78" s="15">
        <v>4.075441</v>
      </c>
      <c r="E78" s="15">
        <v>1.568124</v>
      </c>
      <c r="F78" s="15">
        <v>0.456271</v>
      </c>
      <c r="G78" s="15">
        <v>0</v>
      </c>
      <c r="H78" s="15">
        <v>0.389141</v>
      </c>
      <c r="I78" s="15">
        <v>0</v>
      </c>
      <c r="K78" s="15"/>
      <c r="L78" s="15"/>
      <c r="M78" s="15"/>
      <c r="N78" s="15"/>
      <c r="O78" s="15"/>
      <c r="P78" s="15"/>
    </row>
    <row r="79" customHeight="1" spans="1:16">
      <c r="A79" s="15" t="s">
        <v>1773</v>
      </c>
      <c r="B79" s="15">
        <v>456</v>
      </c>
      <c r="C79" s="21" t="s">
        <v>1765</v>
      </c>
      <c r="D79" s="15">
        <v>0.841086</v>
      </c>
      <c r="E79" s="15">
        <v>1.110683</v>
      </c>
      <c r="F79" s="15">
        <v>0.487032</v>
      </c>
      <c r="G79" s="15">
        <v>0.573547</v>
      </c>
      <c r="H79" s="15">
        <v>0.238467</v>
      </c>
      <c r="I79" s="15">
        <v>0.333157</v>
      </c>
      <c r="K79" s="15"/>
      <c r="L79" s="15"/>
      <c r="M79" s="15"/>
      <c r="N79" s="15"/>
      <c r="O79" s="15"/>
      <c r="P79" s="15"/>
    </row>
    <row r="80" customHeight="1" spans="1:16">
      <c r="A80" s="15" t="s">
        <v>1774</v>
      </c>
      <c r="B80" s="15">
        <v>1635</v>
      </c>
      <c r="C80" s="21" t="s">
        <v>1765</v>
      </c>
      <c r="D80" s="15">
        <v>1.971734</v>
      </c>
      <c r="E80" s="15">
        <v>1.69676</v>
      </c>
      <c r="F80" s="15">
        <v>1.62</v>
      </c>
      <c r="G80" s="15">
        <v>1.307711</v>
      </c>
      <c r="H80" s="15">
        <v>1.691702</v>
      </c>
      <c r="I80" s="15">
        <v>1.752293</v>
      </c>
      <c r="K80" s="15"/>
      <c r="L80" s="15"/>
      <c r="M80" s="15"/>
      <c r="N80" s="15"/>
      <c r="O80" s="15"/>
      <c r="P80" s="15"/>
    </row>
    <row r="81" customHeight="1" spans="1:16">
      <c r="A81" s="15" t="s">
        <v>1775</v>
      </c>
      <c r="B81" s="15">
        <v>495</v>
      </c>
      <c r="C81" s="21" t="s">
        <v>1765</v>
      </c>
      <c r="D81" s="15">
        <v>4.168801</v>
      </c>
      <c r="E81" s="15">
        <v>2.30275</v>
      </c>
      <c r="F81" s="15">
        <v>2.081629</v>
      </c>
      <c r="G81" s="15">
        <v>5.783482</v>
      </c>
      <c r="H81" s="15">
        <v>4.783208</v>
      </c>
      <c r="I81" s="15">
        <v>10.648438</v>
      </c>
      <c r="K81" s="15"/>
      <c r="L81" s="15"/>
      <c r="M81" s="15"/>
      <c r="N81" s="15"/>
      <c r="O81" s="15"/>
      <c r="P81" s="15"/>
    </row>
    <row r="82" customHeight="1" spans="1:16">
      <c r="A82" s="15" t="s">
        <v>1776</v>
      </c>
      <c r="B82" s="15">
        <v>342</v>
      </c>
      <c r="C82" s="21" t="s">
        <v>1765</v>
      </c>
      <c r="D82" s="15">
        <v>2.44885</v>
      </c>
      <c r="E82" s="15">
        <v>3.075015</v>
      </c>
      <c r="F82" s="15">
        <v>3.978194</v>
      </c>
      <c r="G82" s="15">
        <v>1.259333</v>
      </c>
      <c r="H82" s="15">
        <v>2.698943</v>
      </c>
      <c r="I82" s="15">
        <v>1.781457</v>
      </c>
      <c r="K82" s="15"/>
      <c r="L82" s="15"/>
      <c r="M82" s="15"/>
      <c r="N82" s="15"/>
      <c r="O82" s="15"/>
      <c r="P82" s="15"/>
    </row>
    <row r="83" customHeight="1" spans="1:16">
      <c r="A83" s="15" t="s">
        <v>1777</v>
      </c>
      <c r="B83" s="15">
        <v>2202</v>
      </c>
      <c r="C83" s="21" t="s">
        <v>1765</v>
      </c>
      <c r="D83" s="15">
        <v>7.45724</v>
      </c>
      <c r="E83" s="15">
        <v>4.280167</v>
      </c>
      <c r="F83" s="15">
        <v>5.369449</v>
      </c>
      <c r="G83" s="15">
        <v>0.581795</v>
      </c>
      <c r="H83" s="15">
        <v>0.357603</v>
      </c>
      <c r="I83" s="15">
        <v>0.934776</v>
      </c>
      <c r="K83" s="15"/>
      <c r="L83" s="15"/>
      <c r="M83" s="15"/>
      <c r="N83" s="15"/>
      <c r="O83" s="15"/>
      <c r="P83" s="15"/>
    </row>
    <row r="84" customHeight="1" spans="1:16">
      <c r="A84" s="15" t="s">
        <v>1778</v>
      </c>
      <c r="B84" s="15">
        <v>606</v>
      </c>
      <c r="C84" s="21" t="s">
        <v>1765</v>
      </c>
      <c r="D84" s="15">
        <v>6.396515</v>
      </c>
      <c r="E84" s="15">
        <v>22.087215</v>
      </c>
      <c r="F84" s="15">
        <v>9.273838</v>
      </c>
      <c r="G84" s="15">
        <v>0.355816</v>
      </c>
      <c r="H84" s="15">
        <v>0.455173</v>
      </c>
      <c r="I84" s="15">
        <v>0</v>
      </c>
      <c r="K84" s="15"/>
      <c r="L84" s="15"/>
      <c r="M84" s="15"/>
      <c r="N84" s="15"/>
      <c r="O84" s="15"/>
      <c r="P84" s="15"/>
    </row>
    <row r="85" customHeight="1" spans="1:16">
      <c r="A85" s="39" t="s">
        <v>1779</v>
      </c>
      <c r="B85" s="39">
        <v>291</v>
      </c>
      <c r="C85" s="40" t="s">
        <v>1765</v>
      </c>
      <c r="D85" s="39">
        <v>37.294299</v>
      </c>
      <c r="E85" s="39">
        <v>16.081715</v>
      </c>
      <c r="F85" s="39">
        <v>17.80461</v>
      </c>
      <c r="G85" s="39">
        <v>3.170757</v>
      </c>
      <c r="H85" s="39">
        <v>10.986548</v>
      </c>
      <c r="I85" s="39">
        <v>9.595467</v>
      </c>
      <c r="K85" s="15"/>
      <c r="L85" s="15"/>
      <c r="M85" s="15"/>
      <c r="N85" s="15"/>
      <c r="O85" s="15"/>
      <c r="P85" s="15"/>
    </row>
    <row r="86" customHeight="1" spans="1:16">
      <c r="A86" s="15" t="s">
        <v>1780</v>
      </c>
      <c r="B86" s="15">
        <v>318</v>
      </c>
      <c r="C86" s="21" t="s">
        <v>1765</v>
      </c>
      <c r="D86" s="15">
        <v>4.848148</v>
      </c>
      <c r="E86" s="15">
        <v>3.830166</v>
      </c>
      <c r="F86" s="15">
        <v>4.758782</v>
      </c>
      <c r="G86" s="15">
        <v>3.631992</v>
      </c>
      <c r="H86" s="15">
        <v>7.021872</v>
      </c>
      <c r="I86" s="15">
        <v>4.42133</v>
      </c>
      <c r="K86" s="39"/>
      <c r="L86" s="39"/>
      <c r="M86" s="39"/>
      <c r="N86" s="39"/>
      <c r="O86" s="39"/>
      <c r="P86" s="39"/>
    </row>
    <row r="87" customHeight="1" spans="1:16">
      <c r="A87" s="39" t="s">
        <v>1781</v>
      </c>
      <c r="B87" s="39">
        <v>351</v>
      </c>
      <c r="C87" s="40" t="s">
        <v>1765</v>
      </c>
      <c r="D87" s="39">
        <v>67.079718</v>
      </c>
      <c r="E87" s="39">
        <v>29.607277</v>
      </c>
      <c r="F87" s="39">
        <v>22.556285</v>
      </c>
      <c r="G87" s="39">
        <v>0.599899</v>
      </c>
      <c r="H87" s="39">
        <v>0</v>
      </c>
      <c r="I87" s="39">
        <v>0</v>
      </c>
      <c r="K87" s="15"/>
      <c r="L87" s="15"/>
      <c r="M87" s="15"/>
      <c r="N87" s="15"/>
      <c r="O87" s="15"/>
      <c r="P87" s="15"/>
    </row>
    <row r="88" customHeight="1" spans="1:16">
      <c r="A88" s="15" t="s">
        <v>1782</v>
      </c>
      <c r="B88" s="15">
        <v>294</v>
      </c>
      <c r="C88" s="21" t="s">
        <v>1765</v>
      </c>
      <c r="D88" s="15">
        <v>2.650312</v>
      </c>
      <c r="E88" s="15">
        <v>4.399798</v>
      </c>
      <c r="F88" s="15">
        <v>1.795303</v>
      </c>
      <c r="G88" s="15">
        <v>0.738733</v>
      </c>
      <c r="H88" s="15">
        <v>2.188128</v>
      </c>
      <c r="I88" s="15">
        <v>1.848306</v>
      </c>
      <c r="K88" s="39"/>
      <c r="L88" s="39"/>
      <c r="M88" s="39"/>
      <c r="N88" s="39"/>
      <c r="O88" s="39"/>
      <c r="P88" s="39"/>
    </row>
    <row r="89" customHeight="1" spans="1:16">
      <c r="A89" s="15" t="s">
        <v>1783</v>
      </c>
      <c r="B89" s="15">
        <v>318</v>
      </c>
      <c r="C89" s="21" t="s">
        <v>1765</v>
      </c>
      <c r="D89" s="15">
        <v>5.104435</v>
      </c>
      <c r="E89" s="15">
        <v>2.372861</v>
      </c>
      <c r="F89" s="15">
        <v>2.363049</v>
      </c>
      <c r="G89" s="15">
        <v>1.69206</v>
      </c>
      <c r="H89" s="15">
        <v>1.755342</v>
      </c>
      <c r="I89" s="15">
        <v>0</v>
      </c>
      <c r="K89" s="15"/>
      <c r="L89" s="15"/>
      <c r="M89" s="15"/>
      <c r="N89" s="15"/>
      <c r="O89" s="15"/>
      <c r="P89" s="15"/>
    </row>
    <row r="90" customHeight="1" spans="1:16">
      <c r="A90" s="15" t="s">
        <v>1784</v>
      </c>
      <c r="B90" s="15">
        <v>234</v>
      </c>
      <c r="C90" s="21" t="s">
        <v>1765</v>
      </c>
      <c r="D90" s="15">
        <v>0.500942</v>
      </c>
      <c r="E90" s="15">
        <v>0.760627</v>
      </c>
      <c r="F90" s="15">
        <v>0</v>
      </c>
      <c r="G90" s="15">
        <v>0</v>
      </c>
      <c r="H90" s="15">
        <v>1.27779</v>
      </c>
      <c r="I90" s="15">
        <v>0.589201</v>
      </c>
      <c r="K90" s="15"/>
      <c r="L90" s="15"/>
      <c r="M90" s="15"/>
      <c r="N90" s="15"/>
      <c r="O90" s="15"/>
      <c r="P90" s="15"/>
    </row>
    <row r="91" customHeight="1" spans="1:16">
      <c r="A91" s="15" t="s">
        <v>1785</v>
      </c>
      <c r="B91" s="15">
        <v>1131</v>
      </c>
      <c r="C91" s="21" t="s">
        <v>1765</v>
      </c>
      <c r="D91" s="15">
        <v>4.193864</v>
      </c>
      <c r="E91" s="15">
        <v>2.071889</v>
      </c>
      <c r="F91" s="15">
        <v>0.956882</v>
      </c>
      <c r="G91" s="15">
        <v>1.193442</v>
      </c>
      <c r="H91" s="15">
        <v>1.12719</v>
      </c>
      <c r="I91" s="15">
        <v>1.132754</v>
      </c>
      <c r="K91" s="15"/>
      <c r="L91" s="15"/>
      <c r="M91" s="15"/>
      <c r="N91" s="15"/>
      <c r="O91" s="15"/>
      <c r="P91" s="15"/>
    </row>
    <row r="92" customHeight="1" spans="1:16">
      <c r="A92" s="15" t="s">
        <v>1786</v>
      </c>
      <c r="B92" s="15">
        <v>273</v>
      </c>
      <c r="C92" s="21" t="s">
        <v>1765</v>
      </c>
      <c r="D92" s="15">
        <v>0.651323</v>
      </c>
      <c r="E92" s="15">
        <v>0.515132</v>
      </c>
      <c r="F92" s="15">
        <v>1.301353</v>
      </c>
      <c r="G92" s="15">
        <v>0.606423</v>
      </c>
      <c r="H92" s="15">
        <v>1.383553</v>
      </c>
      <c r="I92" s="15">
        <v>0</v>
      </c>
      <c r="K92" s="15"/>
      <c r="L92" s="15"/>
      <c r="M92" s="15"/>
      <c r="N92" s="15"/>
      <c r="O92" s="15"/>
      <c r="P92" s="15"/>
    </row>
    <row r="93" s="34" customFormat="1" ht="15" customHeight="1" spans="1:16">
      <c r="A93" s="39" t="s">
        <v>1787</v>
      </c>
      <c r="B93" s="39">
        <v>195</v>
      </c>
      <c r="C93" s="40" t="s">
        <v>1788</v>
      </c>
      <c r="D93" s="39">
        <v>25.407528</v>
      </c>
      <c r="E93" s="39">
        <v>7.363708</v>
      </c>
      <c r="F93" s="39">
        <v>7.762322</v>
      </c>
      <c r="G93" s="39">
        <v>0</v>
      </c>
      <c r="H93" s="39">
        <v>0</v>
      </c>
      <c r="I93" s="39">
        <v>0</v>
      </c>
      <c r="J93" s="48"/>
      <c r="K93" s="15"/>
      <c r="L93" s="15"/>
      <c r="M93" s="15"/>
      <c r="N93" s="15"/>
      <c r="O93" s="15"/>
      <c r="P93" s="15"/>
    </row>
    <row r="94" s="34" customFormat="1" ht="15" customHeight="1" spans="1:15">
      <c r="A94" s="15" t="s">
        <v>1789</v>
      </c>
      <c r="B94" s="15">
        <v>2619</v>
      </c>
      <c r="C94" s="21" t="s">
        <v>1788</v>
      </c>
      <c r="D94" s="15">
        <v>2.820719</v>
      </c>
      <c r="E94" s="15">
        <v>2.504035</v>
      </c>
      <c r="F94" s="15">
        <v>3.27432</v>
      </c>
      <c r="G94" s="15">
        <v>3.177363</v>
      </c>
      <c r="H94" s="15">
        <v>4.258871</v>
      </c>
      <c r="I94" s="15">
        <v>4.973617</v>
      </c>
      <c r="J94" s="48"/>
      <c r="M94" s="15"/>
      <c r="N94" s="15"/>
      <c r="O94" s="15"/>
    </row>
    <row r="95" s="34" customFormat="1" ht="15" customHeight="1" spans="1:15">
      <c r="A95" s="15" t="s">
        <v>1790</v>
      </c>
      <c r="B95" s="15">
        <v>225</v>
      </c>
      <c r="C95" s="21" t="s">
        <v>1788</v>
      </c>
      <c r="D95" s="15">
        <v>4.209726</v>
      </c>
      <c r="E95" s="15">
        <v>2.08554</v>
      </c>
      <c r="F95" s="15">
        <v>0</v>
      </c>
      <c r="G95" s="15">
        <v>1.408578</v>
      </c>
      <c r="H95" s="15">
        <v>0</v>
      </c>
      <c r="I95" s="15">
        <v>5.968011</v>
      </c>
      <c r="J95" s="48"/>
      <c r="M95" s="15"/>
      <c r="N95" s="15"/>
      <c r="O95" s="15"/>
    </row>
    <row r="96" s="34" customFormat="1" ht="15" customHeight="1" spans="1:15">
      <c r="A96" s="15" t="s">
        <v>1791</v>
      </c>
      <c r="B96" s="15">
        <v>159</v>
      </c>
      <c r="C96" s="21" t="s">
        <v>1788</v>
      </c>
      <c r="D96" s="15">
        <v>2.409405</v>
      </c>
      <c r="E96" s="15">
        <v>2.780244</v>
      </c>
      <c r="F96" s="15">
        <v>6.855926</v>
      </c>
      <c r="G96" s="15">
        <v>0.4377</v>
      </c>
      <c r="H96" s="15">
        <v>0</v>
      </c>
      <c r="I96" s="15">
        <v>0.603214</v>
      </c>
      <c r="J96" s="48"/>
      <c r="M96" s="15"/>
      <c r="N96" s="15"/>
      <c r="O96" s="15"/>
    </row>
    <row r="97" s="34" customFormat="1" ht="15" customHeight="1" spans="1:15">
      <c r="A97" s="39" t="s">
        <v>1792</v>
      </c>
      <c r="B97" s="39">
        <v>423</v>
      </c>
      <c r="C97" s="40" t="s">
        <v>1788</v>
      </c>
      <c r="D97" s="39">
        <v>17.325811</v>
      </c>
      <c r="E97" s="39">
        <v>5.230298</v>
      </c>
      <c r="F97" s="39">
        <v>8.271253</v>
      </c>
      <c r="G97" s="39">
        <v>1.300215</v>
      </c>
      <c r="H97" s="39">
        <v>5.247115</v>
      </c>
      <c r="I97" s="39">
        <v>4.147021</v>
      </c>
      <c r="J97" s="48"/>
      <c r="M97" s="15"/>
      <c r="N97" s="15"/>
      <c r="O97" s="15"/>
    </row>
    <row r="98" s="34" customFormat="1" ht="15" customHeight="1" spans="1:17">
      <c r="A98" s="15" t="s">
        <v>1793</v>
      </c>
      <c r="B98" s="15">
        <v>201</v>
      </c>
      <c r="C98" s="21" t="s">
        <v>1788</v>
      </c>
      <c r="D98" s="15">
        <v>2.028419</v>
      </c>
      <c r="E98" s="15">
        <v>0</v>
      </c>
      <c r="F98" s="15">
        <v>2.791376</v>
      </c>
      <c r="G98" s="15">
        <v>0.486909</v>
      </c>
      <c r="H98" s="15">
        <v>1.854209</v>
      </c>
      <c r="I98" s="15">
        <v>0.488666</v>
      </c>
      <c r="J98" s="48"/>
      <c r="K98" s="15"/>
      <c r="L98" s="15"/>
      <c r="M98" s="15"/>
      <c r="N98" s="15"/>
      <c r="O98" s="15"/>
      <c r="P98" s="15"/>
      <c r="Q98" s="15"/>
    </row>
    <row r="99" customHeight="1" spans="1:17">
      <c r="A99" s="15" t="s">
        <v>1794</v>
      </c>
      <c r="B99" s="15">
        <v>231</v>
      </c>
      <c r="C99" s="45" t="s">
        <v>1795</v>
      </c>
      <c r="D99" s="15">
        <v>0</v>
      </c>
      <c r="E99" s="15">
        <v>0.391989</v>
      </c>
      <c r="F99" s="15">
        <v>0.40598</v>
      </c>
      <c r="G99" s="15">
        <v>0.4377</v>
      </c>
      <c r="H99" s="15">
        <v>2.791283</v>
      </c>
      <c r="I99" s="15">
        <v>1.321129</v>
      </c>
      <c r="K99" s="15"/>
      <c r="L99" s="15"/>
      <c r="M99" s="15"/>
      <c r="O99" s="15"/>
      <c r="P99" s="15"/>
      <c r="Q99" s="15"/>
    </row>
    <row r="100" customHeight="1" spans="1:17">
      <c r="A100" s="15" t="s">
        <v>1796</v>
      </c>
      <c r="B100" s="15">
        <v>303</v>
      </c>
      <c r="C100" s="45" t="s">
        <v>1795</v>
      </c>
      <c r="D100" s="15">
        <v>1.188132</v>
      </c>
      <c r="E100" s="15">
        <v>1.473598</v>
      </c>
      <c r="F100" s="15">
        <v>5.627107</v>
      </c>
      <c r="G100" s="15">
        <v>1.400076</v>
      </c>
      <c r="H100" s="15">
        <v>3.85165</v>
      </c>
      <c r="I100" s="15">
        <v>2.053643</v>
      </c>
      <c r="K100" s="15"/>
      <c r="L100" s="15"/>
      <c r="M100" s="15"/>
      <c r="O100" s="15"/>
      <c r="P100" s="15"/>
      <c r="Q100" s="15"/>
    </row>
    <row r="101" customHeight="1" spans="1:17">
      <c r="A101" s="15" t="s">
        <v>1797</v>
      </c>
      <c r="B101" s="15">
        <v>387</v>
      </c>
      <c r="C101" s="45" t="s">
        <v>1795</v>
      </c>
      <c r="D101" s="15">
        <v>0.114519</v>
      </c>
      <c r="E101" s="15">
        <v>2.282395</v>
      </c>
      <c r="F101" s="15">
        <v>0.540412</v>
      </c>
      <c r="G101" s="15">
        <v>0</v>
      </c>
      <c r="H101" s="15">
        <v>0</v>
      </c>
      <c r="I101" s="15">
        <v>0.590459</v>
      </c>
      <c r="K101" s="15"/>
      <c r="L101" s="15"/>
      <c r="M101" s="15"/>
      <c r="O101" s="15"/>
      <c r="P101" s="15"/>
      <c r="Q101" s="15"/>
    </row>
    <row r="102" customHeight="1" spans="1:17">
      <c r="A102" s="15" t="s">
        <v>1798</v>
      </c>
      <c r="B102" s="15">
        <v>756</v>
      </c>
      <c r="C102" s="45" t="s">
        <v>1795</v>
      </c>
      <c r="D102" s="15">
        <v>0.922158</v>
      </c>
      <c r="E102" s="15">
        <v>2.249661</v>
      </c>
      <c r="F102" s="15">
        <v>1.431042</v>
      </c>
      <c r="G102" s="15">
        <v>0.028811</v>
      </c>
      <c r="H102" s="15">
        <v>2.178973</v>
      </c>
      <c r="I102" s="15">
        <v>0.769327</v>
      </c>
      <c r="K102" s="15"/>
      <c r="L102" s="15"/>
      <c r="M102" s="15"/>
      <c r="O102" s="15"/>
      <c r="P102" s="15"/>
      <c r="Q102" s="15"/>
    </row>
    <row r="103" customHeight="1" spans="1:17">
      <c r="A103" s="15" t="s">
        <v>1799</v>
      </c>
      <c r="B103" s="15">
        <v>1833</v>
      </c>
      <c r="C103" s="45" t="s">
        <v>1795</v>
      </c>
      <c r="D103" s="15">
        <v>0.535721</v>
      </c>
      <c r="E103" s="15">
        <v>0.207692</v>
      </c>
      <c r="F103" s="15">
        <v>0.046709</v>
      </c>
      <c r="G103" s="15">
        <v>1.070473</v>
      </c>
      <c r="H103" s="15">
        <v>1.018405</v>
      </c>
      <c r="I103" s="15">
        <v>0.046867</v>
      </c>
      <c r="K103" s="15"/>
      <c r="L103" s="15"/>
      <c r="M103" s="15"/>
      <c r="O103" s="15"/>
      <c r="P103" s="15"/>
      <c r="Q103" s="15"/>
    </row>
    <row r="104" customHeight="1" spans="1:17">
      <c r="A104" s="15" t="s">
        <v>1800</v>
      </c>
      <c r="B104" s="15">
        <v>498</v>
      </c>
      <c r="C104" s="45" t="s">
        <v>1795</v>
      </c>
      <c r="D104" s="15">
        <v>1.393677</v>
      </c>
      <c r="E104" s="15">
        <v>1.161364</v>
      </c>
      <c r="F104" s="15">
        <v>0.451385</v>
      </c>
      <c r="G104" s="15">
        <v>0.150473</v>
      </c>
      <c r="H104" s="15">
        <v>0.474186</v>
      </c>
      <c r="I104" s="15">
        <v>0.258797</v>
      </c>
      <c r="K104" s="15"/>
      <c r="L104" s="15"/>
      <c r="M104" s="15"/>
      <c r="O104" s="15"/>
      <c r="P104" s="15"/>
      <c r="Q104" s="15"/>
    </row>
    <row r="105" customHeight="1" spans="1:17">
      <c r="A105" s="15" t="s">
        <v>1801</v>
      </c>
      <c r="B105" s="15">
        <v>2562</v>
      </c>
      <c r="C105" s="45" t="s">
        <v>1795</v>
      </c>
      <c r="D105" s="15">
        <v>0.459544</v>
      </c>
      <c r="E105" s="15">
        <v>0.253555</v>
      </c>
      <c r="F105" s="15">
        <v>0.271611</v>
      </c>
      <c r="G105" s="15">
        <v>0.421292</v>
      </c>
      <c r="H105" s="15">
        <v>1.517366</v>
      </c>
      <c r="I105" s="15">
        <v>0.50769</v>
      </c>
      <c r="K105" s="15"/>
      <c r="L105" s="15"/>
      <c r="M105" s="15"/>
      <c r="O105" s="15"/>
      <c r="P105" s="15"/>
      <c r="Q105" s="15"/>
    </row>
    <row r="106" customHeight="1" spans="1:17">
      <c r="A106" s="15" t="s">
        <v>1802</v>
      </c>
      <c r="B106" s="15">
        <v>2040</v>
      </c>
      <c r="C106" s="45" t="s">
        <v>1795</v>
      </c>
      <c r="D106" s="15">
        <v>1.07621</v>
      </c>
      <c r="E106" s="15">
        <v>1.684936</v>
      </c>
      <c r="F106" s="15">
        <v>0.839657</v>
      </c>
      <c r="G106" s="15">
        <v>0.115313</v>
      </c>
      <c r="H106" s="15">
        <v>0.646895</v>
      </c>
      <c r="I106" s="15">
        <v>1.148112</v>
      </c>
      <c r="K106" s="15"/>
      <c r="L106" s="15"/>
      <c r="M106" s="15"/>
      <c r="O106" s="15"/>
      <c r="P106" s="15"/>
      <c r="Q106" s="15"/>
    </row>
    <row r="107" customHeight="1" spans="1:17">
      <c r="A107" s="15" t="s">
        <v>1803</v>
      </c>
      <c r="B107" s="15">
        <v>234</v>
      </c>
      <c r="C107" s="45" t="s">
        <v>1795</v>
      </c>
      <c r="D107" s="15">
        <v>14.913315</v>
      </c>
      <c r="E107" s="15">
        <v>12.930659</v>
      </c>
      <c r="F107" s="15">
        <v>3.93351</v>
      </c>
      <c r="G107" s="15">
        <v>8.88441</v>
      </c>
      <c r="H107" s="15">
        <v>6.388966</v>
      </c>
      <c r="I107" s="15">
        <v>14.584551</v>
      </c>
      <c r="K107" s="15"/>
      <c r="L107" s="15"/>
      <c r="M107" s="15"/>
      <c r="O107" s="15"/>
      <c r="P107" s="15"/>
      <c r="Q107" s="15"/>
    </row>
    <row r="108" customHeight="1" spans="1:17">
      <c r="A108" s="15" t="s">
        <v>1804</v>
      </c>
      <c r="B108" s="15">
        <v>1050</v>
      </c>
      <c r="C108" s="45" t="s">
        <v>1795</v>
      </c>
      <c r="D108" s="15">
        <v>5.555063</v>
      </c>
      <c r="E108" s="15">
        <v>3.082027</v>
      </c>
      <c r="F108" s="15">
        <v>3.891901</v>
      </c>
      <c r="G108" s="15">
        <v>3.26304</v>
      </c>
      <c r="H108" s="15">
        <v>3.509516</v>
      </c>
      <c r="I108" s="15">
        <v>3.674629</v>
      </c>
      <c r="K108" s="15"/>
      <c r="L108" s="15"/>
      <c r="M108" s="15"/>
      <c r="O108" s="15"/>
      <c r="P108" s="15"/>
      <c r="Q108" s="15"/>
    </row>
    <row r="109" customHeight="1" spans="1:17">
      <c r="A109" s="15" t="s">
        <v>1805</v>
      </c>
      <c r="B109" s="15">
        <v>489</v>
      </c>
      <c r="C109" s="45" t="s">
        <v>1795</v>
      </c>
      <c r="D109" s="15">
        <v>3.156996</v>
      </c>
      <c r="E109" s="15">
        <v>1.155713</v>
      </c>
      <c r="F109" s="15">
        <v>1.405384</v>
      </c>
      <c r="G109" s="15">
        <v>1.136518</v>
      </c>
      <c r="H109" s="15">
        <v>1.814452</v>
      </c>
      <c r="I109" s="15">
        <v>1.769619</v>
      </c>
      <c r="K109" s="15"/>
      <c r="L109" s="15"/>
      <c r="M109" s="15"/>
      <c r="O109" s="15"/>
      <c r="P109" s="15"/>
      <c r="Q109" s="15"/>
    </row>
    <row r="110" customHeight="1" spans="1:17">
      <c r="A110" s="15" t="s">
        <v>1806</v>
      </c>
      <c r="B110" s="15">
        <v>492</v>
      </c>
      <c r="C110" s="45" t="s">
        <v>1795</v>
      </c>
      <c r="D110" s="15">
        <v>1.42876</v>
      </c>
      <c r="E110" s="15">
        <v>1.141107</v>
      </c>
      <c r="F110" s="15">
        <v>0.873857</v>
      </c>
      <c r="G110" s="15">
        <v>0.886969</v>
      </c>
      <c r="H110" s="15">
        <v>1.195172</v>
      </c>
      <c r="I110" s="15">
        <v>2.330559</v>
      </c>
      <c r="K110" s="39"/>
      <c r="L110" s="39"/>
      <c r="M110" s="39"/>
      <c r="O110" s="39"/>
      <c r="P110" s="39"/>
      <c r="Q110" s="39"/>
    </row>
    <row r="111" customHeight="1" spans="1:17">
      <c r="A111" s="39" t="s">
        <v>1807</v>
      </c>
      <c r="B111" s="39">
        <v>273</v>
      </c>
      <c r="C111" s="40" t="s">
        <v>1795</v>
      </c>
      <c r="D111" s="39">
        <v>54.849841</v>
      </c>
      <c r="E111" s="39">
        <v>28.013666</v>
      </c>
      <c r="F111" s="39">
        <v>31.224527</v>
      </c>
      <c r="G111" s="39">
        <v>3.284984</v>
      </c>
      <c r="H111" s="39">
        <v>4.98079</v>
      </c>
      <c r="I111" s="39">
        <v>10.236442</v>
      </c>
      <c r="K111" s="15"/>
      <c r="L111" s="15"/>
      <c r="M111" s="15"/>
      <c r="O111" s="15"/>
      <c r="P111" s="15"/>
      <c r="Q111" s="15"/>
    </row>
    <row r="112" customHeight="1" spans="1:17">
      <c r="A112" s="15" t="s">
        <v>1808</v>
      </c>
      <c r="B112" s="15">
        <v>891</v>
      </c>
      <c r="C112" s="45" t="s">
        <v>1795</v>
      </c>
      <c r="D112" s="15">
        <v>2.614121</v>
      </c>
      <c r="E112" s="15">
        <v>4.807299</v>
      </c>
      <c r="F112" s="15">
        <v>4.253451</v>
      </c>
      <c r="G112" s="15">
        <v>0.433603</v>
      </c>
      <c r="H112" s="15">
        <v>1.150082</v>
      </c>
      <c r="I112" s="15">
        <v>2.153983</v>
      </c>
      <c r="K112" s="15"/>
      <c r="L112" s="15"/>
      <c r="M112" s="15"/>
      <c r="O112" s="15"/>
      <c r="P112" s="15"/>
      <c r="Q112" s="15"/>
    </row>
    <row r="113" customHeight="1" spans="1:17">
      <c r="A113" s="15" t="s">
        <v>1809</v>
      </c>
      <c r="B113" s="15">
        <v>333</v>
      </c>
      <c r="C113" s="45" t="s">
        <v>1795</v>
      </c>
      <c r="D113" s="15">
        <v>5.489407</v>
      </c>
      <c r="E113" s="15">
        <v>10.782794</v>
      </c>
      <c r="F113" s="15">
        <v>6.201716</v>
      </c>
      <c r="G113" s="15">
        <v>1.359683</v>
      </c>
      <c r="H113" s="15">
        <v>4.294295</v>
      </c>
      <c r="I113" s="15">
        <v>7.306074</v>
      </c>
      <c r="K113" s="15"/>
      <c r="L113" s="15"/>
      <c r="M113" s="15"/>
      <c r="O113" s="15"/>
      <c r="P113" s="15"/>
      <c r="Q113" s="15"/>
    </row>
    <row r="114" customHeight="1" spans="1:9">
      <c r="A114" s="15" t="s">
        <v>1810</v>
      </c>
      <c r="B114" s="15">
        <v>303</v>
      </c>
      <c r="C114" s="45" t="s">
        <v>1795</v>
      </c>
      <c r="D114" s="15">
        <v>0</v>
      </c>
      <c r="E114" s="15">
        <v>0.920997</v>
      </c>
      <c r="F114" s="15">
        <v>2.438274</v>
      </c>
      <c r="G114" s="15">
        <v>0.292169</v>
      </c>
      <c r="H114" s="15">
        <v>0</v>
      </c>
      <c r="I114" s="15">
        <v>2.657063</v>
      </c>
    </row>
    <row r="115" customHeight="1" spans="1:9">
      <c r="A115" s="39" t="s">
        <v>1811</v>
      </c>
      <c r="B115" s="39">
        <v>267</v>
      </c>
      <c r="C115" s="40" t="s">
        <v>1812</v>
      </c>
      <c r="D115" s="39">
        <v>2.079119</v>
      </c>
      <c r="E115" s="39">
        <v>2.989703</v>
      </c>
      <c r="F115" s="39">
        <v>1.945616</v>
      </c>
      <c r="G115" s="39">
        <v>0.876507</v>
      </c>
      <c r="H115" s="39">
        <v>0.295229</v>
      </c>
      <c r="I115" s="39">
        <v>1.506721</v>
      </c>
    </row>
    <row r="116" customHeight="1" spans="1:9">
      <c r="A116" s="15" t="s">
        <v>1813</v>
      </c>
      <c r="B116" s="15">
        <v>468</v>
      </c>
      <c r="C116" s="21" t="s">
        <v>1812</v>
      </c>
      <c r="D116" s="15">
        <v>6.426266</v>
      </c>
      <c r="E116" s="15">
        <v>4.96674</v>
      </c>
      <c r="F116" s="15">
        <v>2.911203</v>
      </c>
      <c r="G116" s="15">
        <v>2.41752</v>
      </c>
      <c r="H116" s="15">
        <v>2.510847</v>
      </c>
      <c r="I116" s="15">
        <v>4.763103</v>
      </c>
    </row>
    <row r="117" customHeight="1" spans="1:9">
      <c r="A117" s="15" t="s">
        <v>1814</v>
      </c>
      <c r="B117" s="15">
        <v>1152</v>
      </c>
      <c r="C117" s="21" t="s">
        <v>1812</v>
      </c>
      <c r="D117" s="15">
        <v>4.373289</v>
      </c>
      <c r="E117" s="15">
        <v>1.580857</v>
      </c>
      <c r="F117" s="15">
        <v>3.011735</v>
      </c>
      <c r="G117" s="15">
        <v>1.188175</v>
      </c>
      <c r="H117" s="15">
        <v>1.525</v>
      </c>
      <c r="I117" s="15">
        <v>1.394071</v>
      </c>
    </row>
    <row r="118" customHeight="1" spans="1:9">
      <c r="A118" s="15" t="s">
        <v>1815</v>
      </c>
      <c r="B118" s="15">
        <v>522</v>
      </c>
      <c r="C118" s="21" t="s">
        <v>1812</v>
      </c>
      <c r="D118" s="15">
        <v>3.10288</v>
      </c>
      <c r="E118" s="15">
        <v>2.074726</v>
      </c>
      <c r="F118" s="15">
        <v>3.382315</v>
      </c>
      <c r="G118" s="15">
        <v>1.071124</v>
      </c>
      <c r="H118" s="15">
        <v>1.600881</v>
      </c>
      <c r="I118" s="15">
        <v>1.816431</v>
      </c>
    </row>
    <row r="119" customHeight="1" spans="1:17">
      <c r="A119" s="15" t="s">
        <v>1816</v>
      </c>
      <c r="B119" s="15">
        <v>393</v>
      </c>
      <c r="C119" s="21" t="s">
        <v>1812</v>
      </c>
      <c r="D119" s="15">
        <v>0.989018</v>
      </c>
      <c r="E119" s="15">
        <v>0.842137</v>
      </c>
      <c r="F119" s="15">
        <v>2.853296</v>
      </c>
      <c r="G119" s="15">
        <v>1.354105</v>
      </c>
      <c r="H119" s="15">
        <v>2.451309</v>
      </c>
      <c r="I119" s="15">
        <v>2.301704</v>
      </c>
      <c r="K119" s="39"/>
      <c r="L119" s="39"/>
      <c r="M119" s="39"/>
      <c r="O119" s="39"/>
      <c r="P119" s="39"/>
      <c r="Q119" s="39"/>
    </row>
    <row r="120" customHeight="1" spans="1:17">
      <c r="A120" s="39" t="s">
        <v>1817</v>
      </c>
      <c r="B120" s="39">
        <v>312</v>
      </c>
      <c r="C120" s="46" t="s">
        <v>1812</v>
      </c>
      <c r="D120" s="39">
        <v>34.676725</v>
      </c>
      <c r="E120" s="39">
        <v>18.965759</v>
      </c>
      <c r="F120" s="39">
        <v>19.97631</v>
      </c>
      <c r="G120" s="39">
        <v>7.69202</v>
      </c>
      <c r="H120" s="39">
        <v>15.602844</v>
      </c>
      <c r="I120" s="39">
        <v>12.890695</v>
      </c>
      <c r="K120" s="15"/>
      <c r="L120" s="15"/>
      <c r="M120" s="15"/>
      <c r="O120" s="15"/>
      <c r="P120" s="15"/>
      <c r="Q120" s="15"/>
    </row>
    <row r="121" customHeight="1" spans="1:17">
      <c r="A121" s="15" t="s">
        <v>1818</v>
      </c>
      <c r="B121" s="15">
        <v>192</v>
      </c>
      <c r="C121" s="45" t="s">
        <v>1819</v>
      </c>
      <c r="D121" s="15">
        <v>2.725706</v>
      </c>
      <c r="E121" s="15">
        <v>1.764385</v>
      </c>
      <c r="F121" s="15">
        <v>1.529924</v>
      </c>
      <c r="G121" s="15">
        <v>0</v>
      </c>
      <c r="H121" s="15">
        <v>0.248893</v>
      </c>
      <c r="I121" s="15">
        <v>0.196766</v>
      </c>
      <c r="K121" s="15"/>
      <c r="L121" s="15"/>
      <c r="M121" s="15"/>
      <c r="O121" s="15"/>
      <c r="P121" s="15"/>
      <c r="Q121" s="15"/>
    </row>
    <row r="122" customHeight="1" spans="1:17">
      <c r="A122" s="15" t="s">
        <v>1820</v>
      </c>
      <c r="B122" s="15">
        <v>1650</v>
      </c>
      <c r="C122" s="21" t="s">
        <v>1821</v>
      </c>
      <c r="D122" s="15">
        <v>3.91203</v>
      </c>
      <c r="E122" s="15">
        <v>3.373749</v>
      </c>
      <c r="F122" s="15">
        <v>2.553579</v>
      </c>
      <c r="G122" s="15">
        <v>1.588295</v>
      </c>
      <c r="H122" s="15">
        <v>2.129154</v>
      </c>
      <c r="I122" s="15">
        <v>2.859686</v>
      </c>
      <c r="K122" s="15"/>
      <c r="L122" s="15"/>
      <c r="M122" s="15"/>
      <c r="O122" s="15"/>
      <c r="P122" s="15"/>
      <c r="Q122" s="15"/>
    </row>
    <row r="123" customHeight="1" spans="1:17">
      <c r="A123" s="15" t="s">
        <v>1822</v>
      </c>
      <c r="B123" s="15">
        <v>1917</v>
      </c>
      <c r="C123" s="45" t="s">
        <v>1823</v>
      </c>
      <c r="D123" s="15">
        <v>1.904995</v>
      </c>
      <c r="E123" s="15">
        <v>1.23237</v>
      </c>
      <c r="F123" s="15">
        <v>2.25448</v>
      </c>
      <c r="G123" s="15">
        <v>0.610069</v>
      </c>
      <c r="H123" s="15">
        <v>1.15739</v>
      </c>
      <c r="I123" s="15">
        <v>1.264687</v>
      </c>
      <c r="K123" s="15"/>
      <c r="L123" s="15"/>
      <c r="M123" s="15"/>
      <c r="O123" s="15"/>
      <c r="P123" s="15"/>
      <c r="Q123" s="15"/>
    </row>
    <row r="124" customHeight="1" spans="1:17">
      <c r="A124" s="15" t="s">
        <v>1824</v>
      </c>
      <c r="B124" s="15">
        <v>1008</v>
      </c>
      <c r="C124" s="45" t="s">
        <v>1825</v>
      </c>
      <c r="D124" s="15">
        <v>0.327004</v>
      </c>
      <c r="E124" s="15">
        <v>0.327008</v>
      </c>
      <c r="F124" s="15">
        <v>0.342402</v>
      </c>
      <c r="G124" s="15">
        <v>0.212709</v>
      </c>
      <c r="H124" s="15">
        <v>1.144732</v>
      </c>
      <c r="I124" s="15">
        <v>1.013251</v>
      </c>
      <c r="K124" s="39"/>
      <c r="L124" s="39"/>
      <c r="M124" s="39"/>
      <c r="O124" s="39"/>
      <c r="P124" s="39"/>
      <c r="Q124" s="39"/>
    </row>
    <row r="125" customHeight="1" spans="1:9">
      <c r="A125" s="15" t="s">
        <v>1826</v>
      </c>
      <c r="B125" s="15">
        <v>297</v>
      </c>
      <c r="C125" s="45" t="s">
        <v>1825</v>
      </c>
      <c r="D125" s="15">
        <v>0.758578</v>
      </c>
      <c r="E125" s="15">
        <v>0.196475</v>
      </c>
      <c r="F125" s="15">
        <v>0.799814</v>
      </c>
      <c r="G125" s="15">
        <v>1.063003</v>
      </c>
      <c r="H125" s="15">
        <v>1.291571</v>
      </c>
      <c r="I125" s="15">
        <v>2.731525</v>
      </c>
    </row>
    <row r="126" customHeight="1" spans="1:1">
      <c r="A126" s="22" t="s">
        <v>1827</v>
      </c>
    </row>
    <row r="127" s="33" customFormat="1" customHeight="1" spans="1:9">
      <c r="A127" s="39" t="s">
        <v>1828</v>
      </c>
      <c r="B127" s="39">
        <v>315</v>
      </c>
      <c r="C127" s="47" t="s">
        <v>1829</v>
      </c>
      <c r="D127" s="39">
        <v>9.463999</v>
      </c>
      <c r="E127" s="39">
        <v>0.97626</v>
      </c>
      <c r="F127" s="39">
        <v>0</v>
      </c>
      <c r="G127" s="39">
        <v>0</v>
      </c>
      <c r="H127" s="39">
        <v>0</v>
      </c>
      <c r="I127" s="39">
        <v>0</v>
      </c>
    </row>
    <row r="128" s="33" customFormat="1" customHeight="1" spans="1:9">
      <c r="A128" s="39" t="s">
        <v>1830</v>
      </c>
      <c r="B128" s="39">
        <v>189</v>
      </c>
      <c r="C128" s="47" t="s">
        <v>1829</v>
      </c>
      <c r="D128" s="39">
        <v>1.560449</v>
      </c>
      <c r="E128" s="39">
        <v>1.215557</v>
      </c>
      <c r="F128" s="39">
        <v>0</v>
      </c>
      <c r="G128" s="39">
        <v>0</v>
      </c>
      <c r="H128" s="39">
        <v>0</v>
      </c>
      <c r="I128" s="39">
        <v>0</v>
      </c>
    </row>
    <row r="129" customHeight="1" spans="1:9">
      <c r="A129" s="15" t="s">
        <v>1831</v>
      </c>
      <c r="B129" s="15">
        <v>312</v>
      </c>
      <c r="C129" s="7" t="s">
        <v>1829</v>
      </c>
      <c r="D129" s="15">
        <v>0.21673</v>
      </c>
      <c r="E129" s="15">
        <v>0.167777</v>
      </c>
      <c r="F129" s="15">
        <v>0</v>
      </c>
      <c r="G129" s="15">
        <v>0.183114</v>
      </c>
      <c r="H129" s="15">
        <v>2.578139</v>
      </c>
      <c r="I129" s="15">
        <v>1.300237</v>
      </c>
    </row>
    <row r="130" s="33" customFormat="1" customHeight="1" spans="1:9">
      <c r="A130" s="39" t="s">
        <v>1832</v>
      </c>
      <c r="B130" s="39">
        <v>222</v>
      </c>
      <c r="C130" s="47" t="s">
        <v>1829</v>
      </c>
      <c r="D130" s="39">
        <v>1.085543</v>
      </c>
      <c r="E130" s="39">
        <v>6.027034</v>
      </c>
      <c r="F130" s="39">
        <v>0</v>
      </c>
      <c r="G130" s="39">
        <v>0</v>
      </c>
      <c r="H130" s="39">
        <v>0</v>
      </c>
      <c r="I130" s="39">
        <v>0</v>
      </c>
    </row>
    <row r="131" s="33" customFormat="1" customHeight="1" spans="1:9">
      <c r="A131" s="39" t="s">
        <v>1833</v>
      </c>
      <c r="B131" s="39">
        <v>189</v>
      </c>
      <c r="C131" s="47" t="s">
        <v>1829</v>
      </c>
      <c r="D131" s="39">
        <v>0.780225</v>
      </c>
      <c r="E131" s="39">
        <v>0</v>
      </c>
      <c r="F131" s="39">
        <v>0.641094</v>
      </c>
      <c r="G131" s="39">
        <v>0.369016</v>
      </c>
      <c r="H131" s="39">
        <v>0</v>
      </c>
      <c r="I131" s="39">
        <v>0</v>
      </c>
    </row>
    <row r="132" s="33" customFormat="1" customHeight="1" spans="1:9">
      <c r="A132" s="39" t="s">
        <v>1834</v>
      </c>
      <c r="B132" s="39">
        <v>258</v>
      </c>
      <c r="C132" s="47" t="s">
        <v>1829</v>
      </c>
      <c r="D132" s="39">
        <v>1.519952</v>
      </c>
      <c r="E132" s="39">
        <v>1.493583</v>
      </c>
      <c r="F132" s="39">
        <v>0</v>
      </c>
      <c r="G132" s="39">
        <v>0</v>
      </c>
      <c r="H132" s="39">
        <v>0</v>
      </c>
      <c r="I132" s="39">
        <v>0</v>
      </c>
    </row>
    <row r="133" s="33" customFormat="1" customHeight="1" spans="1:9">
      <c r="A133" s="39" t="s">
        <v>1835</v>
      </c>
      <c r="B133" s="39">
        <v>270</v>
      </c>
      <c r="C133" s="47" t="s">
        <v>1829</v>
      </c>
      <c r="D133" s="39">
        <v>2.015486</v>
      </c>
      <c r="E133" s="39">
        <v>1.315677</v>
      </c>
      <c r="F133" s="39">
        <v>0</v>
      </c>
      <c r="G133" s="39">
        <v>0</v>
      </c>
      <c r="H133" s="39">
        <v>0.576655</v>
      </c>
      <c r="I133" s="39">
        <v>0.455578</v>
      </c>
    </row>
    <row r="134" s="33" customFormat="1" customHeight="1" spans="1:9">
      <c r="A134" s="39" t="s">
        <v>1836</v>
      </c>
      <c r="B134" s="39">
        <v>258</v>
      </c>
      <c r="C134" s="47" t="s">
        <v>1829</v>
      </c>
      <c r="D134" s="39">
        <v>2.279927</v>
      </c>
      <c r="E134" s="39">
        <v>3.883313</v>
      </c>
      <c r="F134" s="39">
        <v>0</v>
      </c>
      <c r="G134" s="39">
        <v>0</v>
      </c>
      <c r="H134" s="39">
        <v>0</v>
      </c>
      <c r="I134" s="39">
        <v>0</v>
      </c>
    </row>
    <row r="135" s="33" customFormat="1" customHeight="1" spans="1:9">
      <c r="A135" s="39" t="s">
        <v>1837</v>
      </c>
      <c r="B135" s="39">
        <v>198</v>
      </c>
      <c r="C135" s="47" t="s">
        <v>1829</v>
      </c>
      <c r="D135" s="39">
        <v>24.500192</v>
      </c>
      <c r="E135" s="39">
        <v>7.659643</v>
      </c>
      <c r="F135" s="39">
        <v>10.959076</v>
      </c>
      <c r="G135" s="39">
        <v>0</v>
      </c>
      <c r="H135" s="39">
        <v>0</v>
      </c>
      <c r="I135" s="39">
        <v>0</v>
      </c>
    </row>
    <row r="136" s="33" customFormat="1" customHeight="1" spans="1:9">
      <c r="A136" s="39" t="s">
        <v>1838</v>
      </c>
      <c r="B136" s="39">
        <v>387</v>
      </c>
      <c r="C136" s="47" t="s">
        <v>1829</v>
      </c>
      <c r="D136" s="39">
        <v>3.893639</v>
      </c>
      <c r="E136" s="39">
        <v>5.267849</v>
      </c>
      <c r="F136" s="39">
        <v>4.863705</v>
      </c>
      <c r="G136" s="39">
        <v>0.667291</v>
      </c>
      <c r="H136" s="39">
        <v>0</v>
      </c>
      <c r="I136" s="39">
        <v>0</v>
      </c>
    </row>
    <row r="137" s="33" customFormat="1" customHeight="1" spans="1:9">
      <c r="A137" s="39" t="s">
        <v>1839</v>
      </c>
      <c r="B137" s="39">
        <v>153</v>
      </c>
      <c r="C137" s="47" t="s">
        <v>1829</v>
      </c>
      <c r="D137" s="39">
        <v>1.167893</v>
      </c>
      <c r="E137" s="39">
        <v>0.912644</v>
      </c>
      <c r="F137" s="39">
        <v>0</v>
      </c>
      <c r="G137" s="39">
        <v>0</v>
      </c>
      <c r="H137" s="39">
        <v>0</v>
      </c>
      <c r="I137" s="39">
        <v>0</v>
      </c>
    </row>
    <row r="138" s="33" customFormat="1" customHeight="1" spans="1:9">
      <c r="A138" s="39" t="s">
        <v>1840</v>
      </c>
      <c r="B138" s="39">
        <v>405</v>
      </c>
      <c r="C138" s="47" t="s">
        <v>1829</v>
      </c>
      <c r="D138" s="39">
        <v>2.743424</v>
      </c>
      <c r="E138" s="39">
        <v>0.077806</v>
      </c>
      <c r="F138" s="39">
        <v>1.600079</v>
      </c>
      <c r="G138" s="39">
        <v>0.17788</v>
      </c>
      <c r="H138" s="39">
        <v>2.048277</v>
      </c>
      <c r="I138" s="39">
        <v>0</v>
      </c>
    </row>
    <row r="139" customHeight="1" spans="1:9">
      <c r="A139" s="15" t="s">
        <v>1841</v>
      </c>
      <c r="B139" s="15">
        <v>657</v>
      </c>
      <c r="C139" s="7" t="s">
        <v>1829</v>
      </c>
      <c r="D139" s="15">
        <v>0</v>
      </c>
      <c r="E139" s="15">
        <v>0.029224</v>
      </c>
      <c r="F139" s="15">
        <v>0</v>
      </c>
      <c r="G139" s="15">
        <v>7.598829</v>
      </c>
      <c r="H139" s="15">
        <v>10.862826</v>
      </c>
      <c r="I139" s="15">
        <v>18.141194</v>
      </c>
    </row>
    <row r="140" s="33" customFormat="1" customHeight="1" spans="1:9">
      <c r="A140" s="39" t="s">
        <v>1842</v>
      </c>
      <c r="B140" s="39">
        <v>552</v>
      </c>
      <c r="C140" s="47" t="s">
        <v>1829</v>
      </c>
      <c r="D140" s="39">
        <v>0</v>
      </c>
      <c r="E140" s="39">
        <v>0.514594</v>
      </c>
      <c r="F140" s="39">
        <v>2.344804</v>
      </c>
      <c r="G140" s="39">
        <v>0</v>
      </c>
      <c r="H140" s="39">
        <v>0.300253</v>
      </c>
      <c r="I140" s="39">
        <v>0</v>
      </c>
    </row>
    <row r="141" customHeight="1" spans="1:9">
      <c r="A141" s="15" t="s">
        <v>1843</v>
      </c>
      <c r="B141" s="15">
        <v>510</v>
      </c>
      <c r="C141" s="7" t="s">
        <v>1829</v>
      </c>
      <c r="D141" s="15">
        <v>4.769957</v>
      </c>
      <c r="E141" s="15">
        <v>6.870867</v>
      </c>
      <c r="F141" s="15">
        <v>10.761317</v>
      </c>
      <c r="G141" s="15">
        <v>11.034034</v>
      </c>
      <c r="H141" s="15">
        <v>32.112474</v>
      </c>
      <c r="I141" s="15">
        <v>28.560794</v>
      </c>
    </row>
    <row r="142" customHeight="1" spans="1:9">
      <c r="A142" s="15" t="s">
        <v>1844</v>
      </c>
      <c r="B142" s="15">
        <v>174</v>
      </c>
      <c r="C142" s="7" t="s">
        <v>1829</v>
      </c>
      <c r="D142" s="15">
        <v>1.936959</v>
      </c>
      <c r="E142" s="15">
        <v>1.478868</v>
      </c>
      <c r="F142" s="15">
        <v>14.131519</v>
      </c>
      <c r="G142" s="15">
        <v>4.691034</v>
      </c>
      <c r="H142" s="15">
        <v>1.851591</v>
      </c>
      <c r="I142" s="15">
        <v>12.586842</v>
      </c>
    </row>
    <row r="143" s="33" customFormat="1" customHeight="1" spans="1:9">
      <c r="A143" s="39" t="s">
        <v>1845</v>
      </c>
      <c r="B143" s="39">
        <v>243</v>
      </c>
      <c r="C143" s="47" t="s">
        <v>1829</v>
      </c>
      <c r="D143" s="39">
        <v>1.321411</v>
      </c>
      <c r="E143" s="39">
        <v>3.824277</v>
      </c>
      <c r="F143" s="39">
        <v>0</v>
      </c>
      <c r="G143" s="39">
        <v>0</v>
      </c>
      <c r="H143" s="39">
        <v>0</v>
      </c>
      <c r="I143" s="39">
        <v>0</v>
      </c>
    </row>
    <row r="144" s="33" customFormat="1" customHeight="1" spans="1:9">
      <c r="A144" s="39" t="s">
        <v>1846</v>
      </c>
      <c r="B144" s="39">
        <v>183</v>
      </c>
      <c r="C144" s="47" t="s">
        <v>1829</v>
      </c>
      <c r="D144" s="39">
        <v>0</v>
      </c>
      <c r="E144" s="39">
        <v>1.29592</v>
      </c>
      <c r="F144" s="39">
        <v>0.671805</v>
      </c>
      <c r="G144" s="39">
        <v>0</v>
      </c>
      <c r="H144" s="39">
        <v>0</v>
      </c>
      <c r="I144" s="39">
        <v>0</v>
      </c>
    </row>
    <row r="145" customHeight="1" spans="1:9">
      <c r="A145" s="39" t="s">
        <v>1847</v>
      </c>
      <c r="B145" s="39">
        <v>600</v>
      </c>
      <c r="C145" s="7" t="s">
        <v>1829</v>
      </c>
      <c r="D145" s="39">
        <v>53.354786</v>
      </c>
      <c r="E145" s="39">
        <v>858.425234</v>
      </c>
      <c r="F145" s="39">
        <v>494.144193</v>
      </c>
      <c r="G145" s="39">
        <v>0.909545</v>
      </c>
      <c r="H145" s="39">
        <v>0.166926</v>
      </c>
      <c r="I145" s="39">
        <v>7.523804</v>
      </c>
    </row>
    <row r="146" customHeight="1" spans="1:9">
      <c r="A146" s="15" t="s">
        <v>1848</v>
      </c>
      <c r="B146" s="15">
        <v>609</v>
      </c>
      <c r="C146" s="7" t="s">
        <v>1829</v>
      </c>
      <c r="D146" s="15">
        <v>0.13054</v>
      </c>
      <c r="E146" s="15">
        <v>0</v>
      </c>
      <c r="F146" s="15">
        <v>0.172855</v>
      </c>
      <c r="G146" s="15">
        <v>0.564642</v>
      </c>
      <c r="H146" s="15">
        <v>0.541601</v>
      </c>
      <c r="I146" s="15">
        <v>0.284952</v>
      </c>
    </row>
    <row r="147" customHeight="1" spans="1:9">
      <c r="A147" s="15" t="s">
        <v>1849</v>
      </c>
      <c r="B147" s="15">
        <v>474</v>
      </c>
      <c r="C147" s="7" t="s">
        <v>1829</v>
      </c>
      <c r="D147" s="15">
        <v>0</v>
      </c>
      <c r="E147" s="15">
        <v>0</v>
      </c>
      <c r="F147" s="15">
        <v>0.722166</v>
      </c>
      <c r="G147" s="15">
        <v>13.369544</v>
      </c>
      <c r="H147" s="15">
        <v>0.393008</v>
      </c>
      <c r="I147" s="15">
        <v>0.836871</v>
      </c>
    </row>
    <row r="148" customHeight="1" spans="1:9">
      <c r="A148" s="15" t="s">
        <v>1850</v>
      </c>
      <c r="B148" s="15">
        <v>357</v>
      </c>
      <c r="C148" s="7" t="s">
        <v>1829</v>
      </c>
      <c r="D148" s="15">
        <v>4.451259</v>
      </c>
      <c r="E148" s="15">
        <v>1.810865</v>
      </c>
      <c r="F148" s="15">
        <v>3.000086</v>
      </c>
      <c r="G148" s="15">
        <v>1.935178</v>
      </c>
      <c r="H148" s="15">
        <v>18.938918</v>
      </c>
      <c r="I148" s="15">
        <v>5.52107</v>
      </c>
    </row>
    <row r="149" customHeight="1" spans="1:9">
      <c r="A149" s="15" t="s">
        <v>1851</v>
      </c>
      <c r="B149" s="15">
        <v>672</v>
      </c>
      <c r="C149" s="7" t="s">
        <v>1829</v>
      </c>
      <c r="D149" s="15">
        <v>4.579974</v>
      </c>
      <c r="E149" s="15">
        <v>1.718311</v>
      </c>
      <c r="F149" s="15">
        <v>0.058763</v>
      </c>
      <c r="G149" s="15">
        <v>11.672711</v>
      </c>
      <c r="H149" s="15">
        <v>1.146324</v>
      </c>
      <c r="I149" s="15">
        <v>9.974853</v>
      </c>
    </row>
    <row r="150" customHeight="1" spans="1:9">
      <c r="A150" s="15" t="s">
        <v>1852</v>
      </c>
      <c r="B150" s="15">
        <v>348</v>
      </c>
      <c r="C150" s="7" t="s">
        <v>1829</v>
      </c>
      <c r="D150" s="15">
        <v>0.309963</v>
      </c>
      <c r="E150" s="15">
        <v>1.907001</v>
      </c>
      <c r="F150" s="15">
        <v>0</v>
      </c>
      <c r="G150" s="15">
        <v>1.732102</v>
      </c>
      <c r="H150" s="15">
        <v>8.442974</v>
      </c>
      <c r="I150" s="15">
        <v>0.135267</v>
      </c>
    </row>
    <row r="151" customHeight="1" spans="1:9">
      <c r="A151" s="39" t="s">
        <v>1853</v>
      </c>
      <c r="B151" s="39">
        <v>555</v>
      </c>
      <c r="C151" s="7" t="s">
        <v>1829</v>
      </c>
      <c r="D151" s="39">
        <v>24.540552</v>
      </c>
      <c r="E151" s="39">
        <v>13.127761</v>
      </c>
      <c r="F151" s="39">
        <v>14.011007</v>
      </c>
      <c r="G151" s="39">
        <v>0</v>
      </c>
      <c r="H151" s="39">
        <v>0</v>
      </c>
      <c r="I151" s="39">
        <v>0</v>
      </c>
    </row>
    <row r="152" s="33" customFormat="1" customHeight="1" spans="1:9">
      <c r="A152" s="39" t="s">
        <v>1854</v>
      </c>
      <c r="B152" s="39">
        <v>213</v>
      </c>
      <c r="C152" s="47" t="s">
        <v>1829</v>
      </c>
      <c r="D152" s="39">
        <v>0.595002</v>
      </c>
      <c r="E152" s="39">
        <v>2.828552</v>
      </c>
      <c r="F152" s="39">
        <v>1.471072</v>
      </c>
      <c r="G152" s="39">
        <v>0</v>
      </c>
      <c r="H152" s="39">
        <v>0</v>
      </c>
      <c r="I152" s="39">
        <v>0</v>
      </c>
    </row>
    <row r="153" customHeight="1" spans="1:9">
      <c r="A153" s="15" t="s">
        <v>1855</v>
      </c>
      <c r="B153" s="15">
        <v>522</v>
      </c>
      <c r="C153" s="7" t="s">
        <v>1829</v>
      </c>
      <c r="D153" s="15">
        <v>6.11317</v>
      </c>
      <c r="E153" s="15">
        <v>114.325858</v>
      </c>
      <c r="F153" s="15">
        <v>52.334464</v>
      </c>
      <c r="G153" s="15">
        <v>11.355778</v>
      </c>
      <c r="H153" s="15">
        <v>139.596792</v>
      </c>
      <c r="I153" s="15">
        <v>493.16094</v>
      </c>
    </row>
    <row r="154" customHeight="1" spans="1:9">
      <c r="A154" s="15" t="s">
        <v>1856</v>
      </c>
      <c r="B154" s="15">
        <v>225</v>
      </c>
      <c r="C154" s="7" t="s">
        <v>1829</v>
      </c>
      <c r="D154" s="15">
        <v>0.526216</v>
      </c>
      <c r="E154" s="15">
        <v>0.834216</v>
      </c>
      <c r="F154" s="15">
        <v>0.432405</v>
      </c>
      <c r="G154" s="15">
        <v>0.954926</v>
      </c>
      <c r="H154" s="15">
        <v>0.483803</v>
      </c>
      <c r="I154" s="15">
        <v>0.382279</v>
      </c>
    </row>
    <row r="155" customHeight="1" spans="1:9">
      <c r="A155" s="15" t="s">
        <v>1857</v>
      </c>
      <c r="B155" s="15">
        <v>336</v>
      </c>
      <c r="C155" s="7" t="s">
        <v>1829</v>
      </c>
      <c r="D155" s="15">
        <v>1.025473</v>
      </c>
      <c r="E155" s="15">
        <v>0</v>
      </c>
      <c r="F155" s="15">
        <v>0</v>
      </c>
      <c r="G155" s="15">
        <v>0.873592</v>
      </c>
      <c r="H155" s="15">
        <v>0.373636</v>
      </c>
      <c r="I155" s="15">
        <v>8.518826</v>
      </c>
    </row>
    <row r="156" customHeight="1" spans="1:9">
      <c r="A156" s="15" t="s">
        <v>1858</v>
      </c>
      <c r="B156" s="15">
        <v>234</v>
      </c>
      <c r="C156" s="7" t="s">
        <v>1829</v>
      </c>
      <c r="D156" s="15">
        <v>1.924356</v>
      </c>
      <c r="E156" s="15">
        <v>9.181053</v>
      </c>
      <c r="F156" s="15">
        <v>4.952392</v>
      </c>
      <c r="G156" s="15">
        <v>1.269203</v>
      </c>
      <c r="H156" s="15">
        <v>1.703878</v>
      </c>
      <c r="I156" s="15">
        <v>10.601723</v>
      </c>
    </row>
    <row r="157" customHeight="1" spans="1:9">
      <c r="A157" s="15" t="s">
        <v>1859</v>
      </c>
      <c r="B157" s="15">
        <v>201</v>
      </c>
      <c r="C157" s="7" t="s">
        <v>1829</v>
      </c>
      <c r="D157" s="15">
        <v>0</v>
      </c>
      <c r="E157" s="15">
        <v>0.530784</v>
      </c>
      <c r="F157" s="15">
        <v>2.233101</v>
      </c>
      <c r="G157" s="15">
        <v>0</v>
      </c>
      <c r="H157" s="15">
        <v>0</v>
      </c>
      <c r="I157" s="15">
        <v>2.767105</v>
      </c>
    </row>
    <row r="158" customHeight="1" spans="1:9">
      <c r="A158" s="15" t="s">
        <v>1860</v>
      </c>
      <c r="B158" s="15">
        <v>366</v>
      </c>
      <c r="C158" s="7" t="s">
        <v>1829</v>
      </c>
      <c r="D158" s="15">
        <v>0</v>
      </c>
      <c r="E158" s="15">
        <v>0</v>
      </c>
      <c r="F158" s="15">
        <v>0</v>
      </c>
      <c r="G158" s="15">
        <v>0.232185</v>
      </c>
      <c r="H158" s="15">
        <v>4.245767</v>
      </c>
      <c r="I158" s="15">
        <v>3.298704</v>
      </c>
    </row>
    <row r="159" customHeight="1" spans="1:9">
      <c r="A159" s="15" t="s">
        <v>1861</v>
      </c>
      <c r="B159" s="15">
        <v>294</v>
      </c>
      <c r="C159" s="7" t="s">
        <v>1829</v>
      </c>
      <c r="D159" s="15">
        <v>1.043873</v>
      </c>
      <c r="E159" s="15">
        <v>0</v>
      </c>
      <c r="F159" s="15">
        <v>1.854944</v>
      </c>
      <c r="G159" s="15">
        <v>2.727416</v>
      </c>
      <c r="H159" s="15">
        <v>9.544127</v>
      </c>
      <c r="I159" s="15">
        <v>7.068457</v>
      </c>
    </row>
    <row r="160" customHeight="1" spans="1:9">
      <c r="A160" s="15" t="s">
        <v>1862</v>
      </c>
      <c r="B160" s="15">
        <v>432</v>
      </c>
      <c r="C160" s="7" t="s">
        <v>1829</v>
      </c>
      <c r="D160" s="15">
        <v>2.165378</v>
      </c>
      <c r="E160" s="15">
        <v>0.530122</v>
      </c>
      <c r="F160" s="15">
        <v>0</v>
      </c>
      <c r="G160" s="15">
        <v>0</v>
      </c>
      <c r="H160" s="15">
        <v>0</v>
      </c>
      <c r="I160" s="15">
        <v>0</v>
      </c>
    </row>
    <row r="161" customHeight="1" spans="1:9">
      <c r="A161" s="15" t="s">
        <v>1863</v>
      </c>
      <c r="B161" s="15">
        <v>240</v>
      </c>
      <c r="C161" s="7" t="s">
        <v>1829</v>
      </c>
      <c r="D161" s="15">
        <v>0</v>
      </c>
      <c r="E161" s="15">
        <v>0</v>
      </c>
      <c r="F161" s="15">
        <v>0.369371</v>
      </c>
      <c r="G161" s="15">
        <v>1.185351</v>
      </c>
      <c r="H161" s="15">
        <v>0</v>
      </c>
      <c r="I161" s="15">
        <v>4.416162</v>
      </c>
    </row>
    <row r="162" customHeight="1" spans="1:9">
      <c r="A162" s="15" t="s">
        <v>1864</v>
      </c>
      <c r="B162" s="15">
        <v>234</v>
      </c>
      <c r="C162" s="7" t="s">
        <v>1829</v>
      </c>
      <c r="D162" s="15">
        <v>0</v>
      </c>
      <c r="E162" s="15">
        <v>0</v>
      </c>
      <c r="F162" s="15">
        <v>5.113141</v>
      </c>
      <c r="G162" s="15">
        <v>7.615261</v>
      </c>
      <c r="H162" s="15">
        <v>5.941854</v>
      </c>
      <c r="I162" s="15">
        <v>6.819141</v>
      </c>
    </row>
    <row r="163" customHeight="1" spans="1:9">
      <c r="A163" s="15" t="s">
        <v>1865</v>
      </c>
      <c r="B163" s="15">
        <v>342</v>
      </c>
      <c r="C163" s="7" t="s">
        <v>1829</v>
      </c>
      <c r="D163" s="15">
        <v>32.056586</v>
      </c>
      <c r="E163" s="15">
        <v>1.888916</v>
      </c>
      <c r="F163" s="15">
        <v>7.350752</v>
      </c>
      <c r="G163" s="15">
        <v>19.033908</v>
      </c>
      <c r="H163" s="15">
        <v>12.348079</v>
      </c>
      <c r="I163" s="15">
        <v>2.931515</v>
      </c>
    </row>
    <row r="164" customHeight="1" spans="1:9">
      <c r="A164" s="15" t="s">
        <v>1866</v>
      </c>
      <c r="B164" s="15">
        <v>288</v>
      </c>
      <c r="C164" s="7" t="s">
        <v>1829</v>
      </c>
      <c r="D164" s="15">
        <v>4.178086</v>
      </c>
      <c r="E164" s="15">
        <v>2.816251</v>
      </c>
      <c r="F164" s="15">
        <v>39.753822</v>
      </c>
      <c r="G164" s="15">
        <v>4.762864</v>
      </c>
      <c r="H164" s="15">
        <v>8.260086</v>
      </c>
      <c r="I164" s="15">
        <v>9.715785</v>
      </c>
    </row>
    <row r="165" customHeight="1" spans="1:9">
      <c r="A165" s="15" t="s">
        <v>1867</v>
      </c>
      <c r="B165" s="15">
        <v>321</v>
      </c>
      <c r="C165" s="7" t="s">
        <v>1829</v>
      </c>
      <c r="D165" s="15">
        <v>0</v>
      </c>
      <c r="E165" s="15">
        <v>2.984907</v>
      </c>
      <c r="F165" s="15">
        <v>3.652808</v>
      </c>
      <c r="G165" s="15">
        <v>18.382955</v>
      </c>
      <c r="H165" s="15">
        <v>19.489325</v>
      </c>
      <c r="I165" s="15">
        <v>7.743122</v>
      </c>
    </row>
    <row r="166" customHeight="1" spans="1:9">
      <c r="A166" s="15" t="s">
        <v>1868</v>
      </c>
      <c r="B166" s="15">
        <v>165</v>
      </c>
      <c r="C166" s="7" t="s">
        <v>1829</v>
      </c>
      <c r="D166" s="15">
        <v>1.114244</v>
      </c>
      <c r="E166" s="15">
        <v>3.416346</v>
      </c>
      <c r="F166" s="15">
        <v>0</v>
      </c>
      <c r="G166" s="15">
        <v>0.042406</v>
      </c>
      <c r="H166" s="15">
        <v>0</v>
      </c>
      <c r="I166" s="15">
        <v>0</v>
      </c>
    </row>
    <row r="167" customHeight="1" spans="1:9">
      <c r="A167" s="15" t="s">
        <v>1869</v>
      </c>
      <c r="B167" s="15">
        <v>231</v>
      </c>
      <c r="C167" s="7" t="s">
        <v>1829</v>
      </c>
      <c r="D167" s="15">
        <v>3.966417</v>
      </c>
      <c r="E167" s="15">
        <v>0</v>
      </c>
      <c r="F167" s="15">
        <v>1.623922</v>
      </c>
      <c r="G167" s="15">
        <v>0.297833</v>
      </c>
      <c r="H167" s="15">
        <v>0</v>
      </c>
      <c r="I167" s="15">
        <v>0.200561</v>
      </c>
    </row>
    <row r="168" customHeight="1" spans="1:9">
      <c r="A168" s="15" t="s">
        <v>1870</v>
      </c>
      <c r="B168" s="15">
        <v>1206</v>
      </c>
      <c r="C168" s="7" t="s">
        <v>1829</v>
      </c>
      <c r="D168" s="15">
        <v>31.282335</v>
      </c>
      <c r="E168" s="15">
        <v>4.01224</v>
      </c>
      <c r="F168" s="15">
        <v>4.085878</v>
      </c>
      <c r="G168" s="15">
        <v>5.353881</v>
      </c>
      <c r="H168" s="15">
        <v>36.450011</v>
      </c>
      <c r="I168" s="15">
        <v>12.958188</v>
      </c>
    </row>
    <row r="169" customHeight="1" spans="1:9">
      <c r="A169" s="15" t="s">
        <v>1871</v>
      </c>
      <c r="B169" s="15">
        <v>198</v>
      </c>
      <c r="C169" s="7" t="s">
        <v>1829</v>
      </c>
      <c r="D169" s="15">
        <v>2.100016</v>
      </c>
      <c r="E169" s="15">
        <v>0.549476</v>
      </c>
      <c r="F169" s="15">
        <v>0</v>
      </c>
      <c r="G169" s="15">
        <v>0</v>
      </c>
      <c r="H169" s="15">
        <v>0</v>
      </c>
      <c r="I169" s="15">
        <v>0</v>
      </c>
    </row>
    <row r="170" s="33" customFormat="1" customHeight="1" spans="1:9">
      <c r="A170" s="39" t="s">
        <v>1872</v>
      </c>
      <c r="B170" s="39">
        <v>390</v>
      </c>
      <c r="C170" s="47" t="s">
        <v>1829</v>
      </c>
      <c r="D170" s="39">
        <v>1.794551</v>
      </c>
      <c r="E170" s="39">
        <v>1.117573</v>
      </c>
      <c r="F170" s="39">
        <v>1.147034</v>
      </c>
      <c r="G170" s="39">
        <v>0</v>
      </c>
      <c r="H170" s="39">
        <v>0.830931</v>
      </c>
      <c r="I170" s="39">
        <v>0</v>
      </c>
    </row>
    <row r="171" s="33" customFormat="1" customHeight="1" spans="1:9">
      <c r="A171" s="39" t="s">
        <v>1873</v>
      </c>
      <c r="B171" s="39">
        <v>270</v>
      </c>
      <c r="C171" s="47" t="s">
        <v>1829</v>
      </c>
      <c r="D171" s="39">
        <v>0.671829</v>
      </c>
      <c r="E171" s="39">
        <v>1.052542</v>
      </c>
      <c r="F171" s="39">
        <v>1.883138</v>
      </c>
      <c r="G171" s="39">
        <v>0.206172</v>
      </c>
      <c r="H171" s="39">
        <v>0</v>
      </c>
      <c r="I171" s="39">
        <v>0.208881</v>
      </c>
    </row>
    <row r="172" s="33" customFormat="1" customHeight="1" spans="1:9">
      <c r="A172" s="39" t="s">
        <v>1874</v>
      </c>
      <c r="B172" s="39">
        <v>252</v>
      </c>
      <c r="C172" s="47" t="s">
        <v>1829</v>
      </c>
      <c r="D172" s="39">
        <v>0.80572</v>
      </c>
      <c r="E172" s="39">
        <v>0.633994</v>
      </c>
      <c r="F172" s="39">
        <v>1.591135</v>
      </c>
      <c r="G172" s="39">
        <v>0</v>
      </c>
      <c r="H172" s="39">
        <v>0</v>
      </c>
      <c r="I172" s="39">
        <v>0</v>
      </c>
    </row>
    <row r="173" customHeight="1" spans="1:9">
      <c r="A173" s="15" t="s">
        <v>1875</v>
      </c>
      <c r="B173" s="15">
        <v>618</v>
      </c>
      <c r="C173" s="7" t="s">
        <v>1829</v>
      </c>
      <c r="D173" s="15">
        <v>1.188146</v>
      </c>
      <c r="E173" s="15">
        <v>1.133051</v>
      </c>
      <c r="F173" s="15">
        <v>0.842998</v>
      </c>
      <c r="G173" s="15">
        <v>0</v>
      </c>
      <c r="H173" s="15">
        <v>0</v>
      </c>
      <c r="I173" s="15">
        <v>2.161939</v>
      </c>
    </row>
    <row r="174" s="33" customFormat="1" customHeight="1" spans="1:9">
      <c r="A174" s="39" t="s">
        <v>1876</v>
      </c>
      <c r="B174" s="39">
        <v>612</v>
      </c>
      <c r="C174" s="47" t="s">
        <v>1829</v>
      </c>
      <c r="D174" s="39">
        <v>9.88077</v>
      </c>
      <c r="E174" s="39">
        <v>8.163707</v>
      </c>
      <c r="F174" s="39">
        <v>13.575909</v>
      </c>
      <c r="G174" s="39">
        <v>0.497448</v>
      </c>
      <c r="H174" s="39">
        <v>0.961162</v>
      </c>
      <c r="I174" s="39">
        <v>0.251502</v>
      </c>
    </row>
    <row r="175" customHeight="1" spans="1:9">
      <c r="A175" s="15" t="s">
        <v>1877</v>
      </c>
      <c r="B175" s="15">
        <v>192</v>
      </c>
      <c r="C175" s="7" t="s">
        <v>1829</v>
      </c>
      <c r="D175" s="15">
        <v>0.753722</v>
      </c>
      <c r="E175" s="15">
        <v>0</v>
      </c>
      <c r="F175" s="15">
        <v>0.620441</v>
      </c>
      <c r="G175" s="15">
        <v>0</v>
      </c>
      <c r="H175" s="15">
        <v>0.669631</v>
      </c>
      <c r="I175" s="15">
        <v>0.05014</v>
      </c>
    </row>
    <row r="176" s="33" customFormat="1" customHeight="1" spans="1:9">
      <c r="A176" s="39" t="s">
        <v>1878</v>
      </c>
      <c r="B176" s="39">
        <v>1011</v>
      </c>
      <c r="C176" s="47" t="s">
        <v>1829</v>
      </c>
      <c r="D176" s="39">
        <v>0.468198</v>
      </c>
      <c r="E176" s="39">
        <v>0.635903</v>
      </c>
      <c r="F176" s="39">
        <v>0.795771</v>
      </c>
      <c r="G176" s="39">
        <v>1.14477</v>
      </c>
      <c r="H176" s="39">
        <v>0</v>
      </c>
      <c r="I176" s="39">
        <v>0</v>
      </c>
    </row>
    <row r="177" s="33" customFormat="1" customHeight="1" spans="1:9">
      <c r="A177" s="39" t="s">
        <v>1879</v>
      </c>
      <c r="B177" s="39">
        <v>225</v>
      </c>
      <c r="C177" s="47" t="s">
        <v>1829</v>
      </c>
      <c r="D177" s="39">
        <v>2.405868</v>
      </c>
      <c r="E177" s="39">
        <v>0.834216</v>
      </c>
      <c r="F177" s="39">
        <v>0</v>
      </c>
      <c r="G177" s="39">
        <v>0</v>
      </c>
      <c r="H177" s="39">
        <v>0</v>
      </c>
      <c r="I177" s="39">
        <v>0</v>
      </c>
    </row>
    <row r="178" customHeight="1" spans="1:9">
      <c r="A178" s="15" t="s">
        <v>1880</v>
      </c>
      <c r="B178" s="15">
        <v>663</v>
      </c>
      <c r="C178" s="7" t="s">
        <v>1829</v>
      </c>
      <c r="D178" s="15">
        <v>1.057017</v>
      </c>
      <c r="E178" s="15">
        <v>1.92908</v>
      </c>
      <c r="F178" s="15">
        <v>1.110929</v>
      </c>
      <c r="G178" s="15">
        <v>1.582542</v>
      </c>
      <c r="H178" s="15">
        <v>3.867385</v>
      </c>
      <c r="I178" s="15">
        <v>6.508884</v>
      </c>
    </row>
    <row r="179" customHeight="1" spans="1:9">
      <c r="A179" s="15" t="s">
        <v>1881</v>
      </c>
      <c r="B179" s="15">
        <v>591</v>
      </c>
      <c r="C179" s="7" t="s">
        <v>1829</v>
      </c>
      <c r="D179" s="15">
        <v>0.229221</v>
      </c>
      <c r="E179" s="15">
        <v>0.944469</v>
      </c>
      <c r="F179" s="15">
        <v>0.800947</v>
      </c>
      <c r="G179" s="15">
        <v>7.717918</v>
      </c>
      <c r="H179" s="15">
        <v>8.09087</v>
      </c>
      <c r="I179" s="15">
        <v>9.845907</v>
      </c>
    </row>
    <row r="180" customHeight="1" spans="1:9">
      <c r="A180" s="15" t="s">
        <v>1882</v>
      </c>
      <c r="B180" s="15">
        <v>351</v>
      </c>
      <c r="C180" s="7" t="s">
        <v>1829</v>
      </c>
      <c r="D180" s="15">
        <v>0.755353</v>
      </c>
      <c r="E180" s="15">
        <v>0.116144</v>
      </c>
      <c r="F180" s="15">
        <v>0</v>
      </c>
      <c r="G180" s="15">
        <v>20.035261</v>
      </c>
      <c r="H180" s="15">
        <v>8.56588</v>
      </c>
      <c r="I180" s="15">
        <v>1.188471</v>
      </c>
    </row>
    <row r="181" customHeight="1" spans="1:9">
      <c r="A181" s="15" t="s">
        <v>1883</v>
      </c>
      <c r="B181" s="15">
        <v>435</v>
      </c>
      <c r="C181" s="7" t="s">
        <v>1829</v>
      </c>
      <c r="D181" s="15">
        <v>1.704289</v>
      </c>
      <c r="E181" s="15">
        <v>0.651811</v>
      </c>
      <c r="F181" s="15">
        <v>4.975327</v>
      </c>
      <c r="G181" s="15">
        <v>8.091754</v>
      </c>
      <c r="H181" s="15">
        <v>1.313335</v>
      </c>
      <c r="I181" s="15">
        <v>4.076162</v>
      </c>
    </row>
    <row r="182" customHeight="1" spans="1:9">
      <c r="A182" s="15" t="s">
        <v>1884</v>
      </c>
      <c r="B182" s="15">
        <v>594</v>
      </c>
      <c r="C182" s="7" t="s">
        <v>1829</v>
      </c>
      <c r="D182" s="15">
        <v>3.31701</v>
      </c>
      <c r="E182" s="15">
        <v>4.021738</v>
      </c>
      <c r="F182" s="15">
        <v>4.114001</v>
      </c>
      <c r="G182" s="15">
        <v>25.816026</v>
      </c>
      <c r="H182" s="15">
        <v>129.963371</v>
      </c>
      <c r="I182" s="15">
        <v>180.620398</v>
      </c>
    </row>
    <row r="183" customHeight="1" spans="1:9">
      <c r="A183" s="15" t="s">
        <v>1885</v>
      </c>
      <c r="B183" s="15">
        <v>240</v>
      </c>
      <c r="C183" s="7" t="s">
        <v>1829</v>
      </c>
      <c r="D183" s="15">
        <v>31.317532</v>
      </c>
      <c r="E183" s="15">
        <v>12.531797</v>
      </c>
      <c r="F183" s="15">
        <v>13.665876</v>
      </c>
      <c r="G183" s="15">
        <v>18.570495</v>
      </c>
      <c r="H183" s="15">
        <v>21.89971</v>
      </c>
      <c r="I183" s="15">
        <v>47.004268</v>
      </c>
    </row>
    <row r="184" customHeight="1" spans="1:9">
      <c r="A184" s="15" t="s">
        <v>1886</v>
      </c>
      <c r="B184" s="15">
        <v>591</v>
      </c>
      <c r="C184" s="7" t="s">
        <v>1829</v>
      </c>
      <c r="D184" s="15">
        <v>73.58003</v>
      </c>
      <c r="E184" s="15">
        <v>72.549217</v>
      </c>
      <c r="F184" s="15">
        <v>92.472992</v>
      </c>
      <c r="G184" s="15">
        <v>73.405037</v>
      </c>
      <c r="H184" s="15">
        <v>118.280813</v>
      </c>
      <c r="I184" s="15">
        <v>239.307352</v>
      </c>
    </row>
    <row r="185" customHeight="1" spans="1:9">
      <c r="A185" s="15" t="s">
        <v>1887</v>
      </c>
      <c r="B185" s="15">
        <v>783</v>
      </c>
      <c r="C185" s="7" t="s">
        <v>1829</v>
      </c>
      <c r="D185" s="15">
        <v>8.89524</v>
      </c>
      <c r="E185" s="15">
        <v>7.692454</v>
      </c>
      <c r="F185" s="15">
        <v>6.017116</v>
      </c>
      <c r="G185" s="15">
        <v>12.537632</v>
      </c>
      <c r="H185" s="15">
        <v>14.62197</v>
      </c>
      <c r="I185" s="15">
        <v>21.846384</v>
      </c>
    </row>
    <row r="186" customHeight="1" spans="1:9">
      <c r="A186" s="15" t="s">
        <v>1888</v>
      </c>
      <c r="B186" s="15">
        <v>915</v>
      </c>
      <c r="C186" s="7" t="s">
        <v>1829</v>
      </c>
      <c r="D186" s="15">
        <v>16.676274</v>
      </c>
      <c r="E186" s="15">
        <v>12.459038</v>
      </c>
      <c r="F186" s="15">
        <v>15.640778</v>
      </c>
      <c r="G186" s="15">
        <v>27.201292</v>
      </c>
      <c r="H186" s="15">
        <v>40.390023</v>
      </c>
      <c r="I186" s="15">
        <v>59.788367</v>
      </c>
    </row>
    <row r="187" s="33" customFormat="1" customHeight="1" spans="1:9">
      <c r="A187" s="39" t="s">
        <v>1889</v>
      </c>
      <c r="B187" s="39">
        <v>231</v>
      </c>
      <c r="C187" s="47" t="s">
        <v>1829</v>
      </c>
      <c r="D187" s="39">
        <v>0</v>
      </c>
      <c r="E187" s="39">
        <v>2.351937</v>
      </c>
      <c r="F187" s="39">
        <v>2.841863</v>
      </c>
      <c r="G187" s="39">
        <v>0</v>
      </c>
      <c r="H187" s="39">
        <v>0</v>
      </c>
      <c r="I187" s="39">
        <v>0</v>
      </c>
    </row>
    <row r="188" s="33" customFormat="1" customHeight="1" spans="1:9">
      <c r="A188" s="39" t="s">
        <v>1890</v>
      </c>
      <c r="B188" s="39">
        <v>159</v>
      </c>
      <c r="C188" s="47" t="s">
        <v>1829</v>
      </c>
      <c r="D188" s="39">
        <v>1.204703</v>
      </c>
      <c r="E188" s="39">
        <v>0.926748</v>
      </c>
      <c r="F188" s="39">
        <v>0</v>
      </c>
      <c r="G188" s="39">
        <v>0</v>
      </c>
      <c r="H188" s="39">
        <v>0</v>
      </c>
      <c r="I188" s="39">
        <v>0</v>
      </c>
    </row>
    <row r="189" customHeight="1" spans="1:9">
      <c r="A189" s="15" t="s">
        <v>1891</v>
      </c>
      <c r="B189" s="15">
        <v>276</v>
      </c>
      <c r="C189" s="7" t="s">
        <v>1829</v>
      </c>
      <c r="D189" s="15">
        <v>0</v>
      </c>
      <c r="E189" s="15">
        <v>1.263805</v>
      </c>
      <c r="F189" s="15">
        <v>3.011428</v>
      </c>
      <c r="G189" s="15">
        <v>0.530252</v>
      </c>
      <c r="H189" s="15">
        <v>3.485358</v>
      </c>
      <c r="I189" s="15">
        <v>3.102825</v>
      </c>
    </row>
    <row r="190" customHeight="1" spans="1:9">
      <c r="A190" s="15" t="s">
        <v>1892</v>
      </c>
      <c r="B190" s="15">
        <v>309</v>
      </c>
      <c r="C190" s="7" t="s">
        <v>1829</v>
      </c>
      <c r="D190" s="15">
        <v>1.564022</v>
      </c>
      <c r="E190" s="15">
        <v>0</v>
      </c>
      <c r="F190" s="15">
        <v>0.521946</v>
      </c>
      <c r="G190" s="15">
        <v>13.762577</v>
      </c>
      <c r="H190" s="15">
        <v>0</v>
      </c>
      <c r="I190" s="15">
        <v>7.968942</v>
      </c>
    </row>
    <row r="191" customHeight="1" spans="1:9">
      <c r="A191" s="15" t="s">
        <v>1893</v>
      </c>
      <c r="B191" s="15">
        <v>411</v>
      </c>
      <c r="C191" s="7" t="s">
        <v>1829</v>
      </c>
      <c r="D191" s="15">
        <v>4.013455</v>
      </c>
      <c r="E191" s="15">
        <v>8.939291</v>
      </c>
      <c r="F191" s="15">
        <v>6.939353</v>
      </c>
      <c r="G191" s="15">
        <v>2.605189</v>
      </c>
      <c r="H191" s="15">
        <v>0.615788</v>
      </c>
      <c r="I191" s="15">
        <v>12.422318</v>
      </c>
    </row>
    <row r="192" customHeight="1" spans="1:9">
      <c r="A192" s="15" t="s">
        <v>1894</v>
      </c>
      <c r="B192" s="15">
        <v>375</v>
      </c>
      <c r="C192" s="7" t="s">
        <v>1829</v>
      </c>
      <c r="D192" s="15">
        <v>10.615273</v>
      </c>
      <c r="E192" s="15">
        <v>6.730094</v>
      </c>
      <c r="F192" s="15">
        <v>13.906319</v>
      </c>
      <c r="G192" s="15">
        <v>1.851447</v>
      </c>
      <c r="H192" s="15">
        <v>1.104785</v>
      </c>
      <c r="I192" s="15">
        <v>0.687577</v>
      </c>
    </row>
    <row r="193" customHeight="1" spans="1:9">
      <c r="A193" s="15" t="s">
        <v>1895</v>
      </c>
      <c r="B193" s="15">
        <v>342</v>
      </c>
      <c r="C193" s="7" t="s">
        <v>1829</v>
      </c>
      <c r="D193" s="15">
        <v>3.266059</v>
      </c>
      <c r="E193" s="15">
        <v>1.508432</v>
      </c>
      <c r="F193" s="15">
        <v>3.589253</v>
      </c>
      <c r="G193" s="15">
        <v>2.710209</v>
      </c>
      <c r="H193" s="15">
        <v>3.786652</v>
      </c>
      <c r="I193" s="15">
        <v>1.607428</v>
      </c>
    </row>
    <row r="194" customHeight="1" spans="1:9">
      <c r="A194" s="15" t="s">
        <v>1896</v>
      </c>
      <c r="B194" s="15">
        <v>330</v>
      </c>
      <c r="C194" s="7" t="s">
        <v>1829</v>
      </c>
      <c r="D194" s="15">
        <v>0.546297</v>
      </c>
      <c r="E194" s="15">
        <v>9.827949</v>
      </c>
      <c r="F194" s="15">
        <v>0.143056</v>
      </c>
      <c r="G194" s="15">
        <v>0.085499</v>
      </c>
      <c r="H194" s="15">
        <v>0.362751</v>
      </c>
      <c r="I194" s="15">
        <v>0.175309</v>
      </c>
    </row>
    <row r="195" customHeight="1" spans="1:9">
      <c r="A195" s="15" t="s">
        <v>1897</v>
      </c>
      <c r="B195" s="15">
        <v>453</v>
      </c>
      <c r="C195" s="7" t="s">
        <v>1829</v>
      </c>
      <c r="D195" s="15">
        <v>6.440717</v>
      </c>
      <c r="E195" s="15">
        <v>3.797361</v>
      </c>
      <c r="F195" s="15">
        <v>1.163727</v>
      </c>
      <c r="G195" s="15">
        <v>5.387211</v>
      </c>
      <c r="H195" s="15">
        <v>3.911333</v>
      </c>
      <c r="I195" s="15">
        <v>4.515324</v>
      </c>
    </row>
    <row r="196" s="33" customFormat="1" customHeight="1" spans="1:9">
      <c r="A196" s="39" t="s">
        <v>1898</v>
      </c>
      <c r="B196" s="39">
        <v>177</v>
      </c>
      <c r="C196" s="47" t="s">
        <v>1829</v>
      </c>
      <c r="D196" s="39">
        <v>0.919164</v>
      </c>
      <c r="E196" s="39">
        <v>0.704968</v>
      </c>
      <c r="F196" s="39">
        <v>0</v>
      </c>
      <c r="G196" s="39">
        <v>0</v>
      </c>
      <c r="H196" s="39">
        <v>0</v>
      </c>
      <c r="I196" s="39">
        <v>0</v>
      </c>
    </row>
    <row r="197" s="33" customFormat="1" customHeight="1" spans="1:9">
      <c r="A197" s="39" t="s">
        <v>1899</v>
      </c>
      <c r="B197" s="39">
        <v>291</v>
      </c>
      <c r="C197" s="47" t="s">
        <v>1829</v>
      </c>
      <c r="D197" s="39">
        <v>3.771986</v>
      </c>
      <c r="E197" s="39">
        <v>3.35481</v>
      </c>
      <c r="F197" s="39">
        <v>2.135166</v>
      </c>
      <c r="G197" s="39">
        <v>0.188528</v>
      </c>
      <c r="H197" s="39">
        <v>0</v>
      </c>
      <c r="I197" s="39">
        <v>0</v>
      </c>
    </row>
    <row r="198" s="33" customFormat="1" customHeight="1" spans="1:9">
      <c r="A198" s="39" t="s">
        <v>1900</v>
      </c>
      <c r="B198" s="39">
        <v>315</v>
      </c>
      <c r="C198" s="47" t="s">
        <v>1829</v>
      </c>
      <c r="D198" s="39">
        <v>8.41241</v>
      </c>
      <c r="E198" s="39">
        <v>26.359011</v>
      </c>
      <c r="F198" s="39">
        <v>2.48397</v>
      </c>
      <c r="G198" s="39">
        <v>0</v>
      </c>
      <c r="H198" s="39">
        <v>0</v>
      </c>
      <c r="I198" s="39">
        <v>0</v>
      </c>
    </row>
    <row r="199" s="33" customFormat="1" customHeight="1" spans="1:9">
      <c r="A199" s="39" t="s">
        <v>1901</v>
      </c>
      <c r="B199" s="39">
        <v>213</v>
      </c>
      <c r="C199" s="47" t="s">
        <v>1829</v>
      </c>
      <c r="D199" s="39">
        <v>16.66005</v>
      </c>
      <c r="E199" s="39">
        <v>16.971311</v>
      </c>
      <c r="F199" s="39">
        <v>7.355364</v>
      </c>
      <c r="G199" s="39">
        <v>0</v>
      </c>
      <c r="H199" s="39">
        <v>0</v>
      </c>
      <c r="I199" s="39">
        <v>0</v>
      </c>
    </row>
    <row r="200" s="33" customFormat="1" customHeight="1" spans="1:9">
      <c r="A200" s="39" t="s">
        <v>1902</v>
      </c>
      <c r="B200" s="39">
        <v>270</v>
      </c>
      <c r="C200" s="47" t="s">
        <v>1829</v>
      </c>
      <c r="D200" s="39">
        <v>10.079632</v>
      </c>
      <c r="E200" s="39">
        <v>6.84152</v>
      </c>
      <c r="F200" s="39">
        <v>5.921009</v>
      </c>
      <c r="G200" s="39">
        <v>0.45286</v>
      </c>
      <c r="H200" s="39">
        <v>0</v>
      </c>
      <c r="I200" s="39">
        <v>0</v>
      </c>
    </row>
    <row r="201" s="33" customFormat="1" customHeight="1" spans="1:9">
      <c r="A201" s="39" t="s">
        <v>1903</v>
      </c>
      <c r="B201" s="39">
        <v>276</v>
      </c>
      <c r="C201" s="47" t="s">
        <v>1829</v>
      </c>
      <c r="D201" s="39">
        <v>7.629142</v>
      </c>
      <c r="E201" s="39">
        <v>1.972238</v>
      </c>
      <c r="F201" s="39">
        <v>0.754874</v>
      </c>
      <c r="G201" s="39">
        <v>0</v>
      </c>
      <c r="H201" s="39">
        <v>0</v>
      </c>
      <c r="I201" s="39">
        <v>0</v>
      </c>
    </row>
    <row r="202" s="33" customFormat="1" customHeight="1" spans="1:9">
      <c r="A202" s="39" t="s">
        <v>1904</v>
      </c>
      <c r="B202" s="39">
        <v>249</v>
      </c>
      <c r="C202" s="47" t="s">
        <v>1829</v>
      </c>
      <c r="D202" s="39">
        <v>21.9879</v>
      </c>
      <c r="E202" s="39">
        <v>8.500092</v>
      </c>
      <c r="F202" s="39">
        <v>6.052833</v>
      </c>
      <c r="G202" s="39">
        <v>0</v>
      </c>
      <c r="H202" s="39">
        <v>0</v>
      </c>
      <c r="I202" s="39">
        <v>0</v>
      </c>
    </row>
    <row r="203" s="33" customFormat="1" customHeight="1" spans="1:9">
      <c r="A203" s="39" t="s">
        <v>1905</v>
      </c>
      <c r="B203" s="39">
        <v>165</v>
      </c>
      <c r="C203" s="47" t="s">
        <v>1829</v>
      </c>
      <c r="D203" s="39">
        <v>1.114244</v>
      </c>
      <c r="E203" s="39">
        <v>0</v>
      </c>
      <c r="F203" s="39">
        <v>1.795957</v>
      </c>
      <c r="G203" s="39">
        <v>0</v>
      </c>
      <c r="H203" s="39">
        <v>0</v>
      </c>
      <c r="I203" s="39">
        <v>0</v>
      </c>
    </row>
    <row r="204" s="33" customFormat="1" customHeight="1" spans="1:9">
      <c r="A204" s="39" t="s">
        <v>1906</v>
      </c>
      <c r="B204" s="39">
        <v>615</v>
      </c>
      <c r="C204" s="47" t="s">
        <v>1829</v>
      </c>
      <c r="D204" s="39">
        <v>1.520385</v>
      </c>
      <c r="E204" s="39">
        <v>1.03004</v>
      </c>
      <c r="F204" s="39">
        <v>0.81522</v>
      </c>
      <c r="G204" s="39">
        <v>0</v>
      </c>
      <c r="H204" s="39">
        <v>0</v>
      </c>
      <c r="I204" s="39">
        <v>0</v>
      </c>
    </row>
    <row r="205" s="33" customFormat="1" customHeight="1" spans="1:9">
      <c r="A205" s="39" t="s">
        <v>1907</v>
      </c>
      <c r="B205" s="39">
        <v>672</v>
      </c>
      <c r="C205" s="47" t="s">
        <v>1829</v>
      </c>
      <c r="D205" s="39">
        <v>3.98901</v>
      </c>
      <c r="E205" s="39">
        <v>4.704228</v>
      </c>
      <c r="F205" s="39">
        <v>4.201554</v>
      </c>
      <c r="G205" s="39">
        <v>0</v>
      </c>
      <c r="H205" s="39">
        <v>0</v>
      </c>
      <c r="I205" s="39">
        <v>0.055134</v>
      </c>
    </row>
    <row r="206" s="33" customFormat="1" customHeight="1" spans="1:9">
      <c r="A206" s="39" t="s">
        <v>1908</v>
      </c>
      <c r="B206" s="39">
        <v>195</v>
      </c>
      <c r="C206" s="47" t="s">
        <v>1829</v>
      </c>
      <c r="D206" s="39">
        <v>0.725869</v>
      </c>
      <c r="E206" s="39">
        <v>2.265756</v>
      </c>
      <c r="F206" s="39">
        <v>1.791305</v>
      </c>
      <c r="G206" s="39">
        <v>0</v>
      </c>
      <c r="H206" s="39">
        <v>0</v>
      </c>
      <c r="I206" s="39">
        <v>0</v>
      </c>
    </row>
    <row r="207" s="33" customFormat="1" customHeight="1" spans="1:9">
      <c r="A207" s="39" t="s">
        <v>1909</v>
      </c>
      <c r="B207" s="39">
        <v>279</v>
      </c>
      <c r="C207" s="47" t="s">
        <v>1829</v>
      </c>
      <c r="D207" s="39">
        <v>3.972631</v>
      </c>
      <c r="E207" s="39">
        <v>0.954751</v>
      </c>
      <c r="F207" s="39">
        <v>0.73038</v>
      </c>
      <c r="G207" s="39">
        <v>0</v>
      </c>
      <c r="H207" s="39">
        <v>0</v>
      </c>
      <c r="I207" s="39">
        <v>0</v>
      </c>
    </row>
    <row r="208" s="33" customFormat="1" customHeight="1" spans="1:9">
      <c r="A208" s="39" t="s">
        <v>1910</v>
      </c>
      <c r="B208" s="39">
        <v>384</v>
      </c>
      <c r="C208" s="47" t="s">
        <v>1829</v>
      </c>
      <c r="D208" s="39">
        <v>1.754576</v>
      </c>
      <c r="E208" s="39">
        <v>1.883269</v>
      </c>
      <c r="F208" s="39">
        <v>0.735837</v>
      </c>
      <c r="G208" s="39">
        <v>0</v>
      </c>
      <c r="H208" s="39">
        <v>0</v>
      </c>
      <c r="I208" s="39">
        <v>0</v>
      </c>
    </row>
    <row r="209" customHeight="1" spans="1:9">
      <c r="A209" s="15" t="s">
        <v>1911</v>
      </c>
      <c r="B209" s="15">
        <v>312</v>
      </c>
      <c r="C209" s="7" t="s">
        <v>1829</v>
      </c>
      <c r="D209" s="15">
        <v>0.60937</v>
      </c>
      <c r="E209" s="15">
        <v>0</v>
      </c>
      <c r="F209" s="15">
        <v>0.512213</v>
      </c>
      <c r="G209" s="15">
        <v>0.292169</v>
      </c>
      <c r="H209" s="15">
        <v>0.37668</v>
      </c>
      <c r="I209" s="15">
        <v>0.295229</v>
      </c>
    </row>
    <row r="210" customHeight="1" spans="1:9">
      <c r="A210" s="15" t="s">
        <v>1912</v>
      </c>
      <c r="B210" s="15">
        <v>273</v>
      </c>
      <c r="C210" s="7" t="s">
        <v>1829</v>
      </c>
      <c r="D210" s="15">
        <v>0</v>
      </c>
      <c r="E210" s="15">
        <v>0</v>
      </c>
      <c r="F210" s="15">
        <v>0</v>
      </c>
      <c r="G210" s="15">
        <v>8.759935</v>
      </c>
      <c r="H210" s="15">
        <v>10.664424</v>
      </c>
      <c r="I210" s="15">
        <v>0</v>
      </c>
    </row>
    <row r="211" customHeight="1" spans="1:9">
      <c r="A211" s="15" t="s">
        <v>1913</v>
      </c>
      <c r="B211" s="15">
        <v>1257</v>
      </c>
      <c r="C211" s="7" t="s">
        <v>1829</v>
      </c>
      <c r="D211" s="15">
        <v>1.657772</v>
      </c>
      <c r="E211" s="15">
        <v>1.555087</v>
      </c>
      <c r="F211" s="15">
        <v>2.02229</v>
      </c>
      <c r="G211" s="15">
        <v>0</v>
      </c>
      <c r="H211" s="15">
        <v>1.165498</v>
      </c>
      <c r="I211" s="15">
        <v>0</v>
      </c>
    </row>
    <row r="212" customHeight="1" spans="1:9">
      <c r="A212" s="15" t="s">
        <v>1914</v>
      </c>
      <c r="B212" s="15">
        <v>156</v>
      </c>
      <c r="C212" s="7" t="s">
        <v>1829</v>
      </c>
      <c r="D212" s="15">
        <v>1.223743</v>
      </c>
      <c r="E212" s="15">
        <v>0</v>
      </c>
      <c r="F212" s="15">
        <v>1.005878</v>
      </c>
      <c r="G212" s="15">
        <v>0</v>
      </c>
      <c r="H212" s="15">
        <v>13.258873</v>
      </c>
      <c r="I212" s="15">
        <v>0</v>
      </c>
    </row>
    <row r="213" customHeight="1" spans="1:9">
      <c r="A213" s="15" t="s">
        <v>1915</v>
      </c>
      <c r="B213" s="15">
        <v>324</v>
      </c>
      <c r="C213" s="7" t="s">
        <v>1829</v>
      </c>
      <c r="D213" s="15">
        <v>0.385429</v>
      </c>
      <c r="E213" s="15">
        <v>0.148787</v>
      </c>
      <c r="F213" s="15">
        <v>0.320241</v>
      </c>
      <c r="G213" s="15">
        <v>2.454268</v>
      </c>
      <c r="H213" s="15">
        <v>4.332202</v>
      </c>
      <c r="I213" s="15">
        <v>2.159851</v>
      </c>
    </row>
    <row r="214" s="33" customFormat="1" customHeight="1" spans="1:9">
      <c r="A214" s="39" t="s">
        <v>1916</v>
      </c>
      <c r="B214" s="39">
        <v>372</v>
      </c>
      <c r="C214" s="47" t="s">
        <v>1829</v>
      </c>
      <c r="D214" s="39">
        <v>0.766479</v>
      </c>
      <c r="E214" s="39">
        <v>2.808</v>
      </c>
      <c r="F214" s="39">
        <v>5.785946</v>
      </c>
      <c r="G214" s="39">
        <v>0</v>
      </c>
      <c r="H214" s="39">
        <v>0</v>
      </c>
      <c r="I214" s="39">
        <v>0</v>
      </c>
    </row>
    <row r="215" s="33" customFormat="1" customHeight="1" spans="1:9">
      <c r="A215" s="39" t="s">
        <v>1917</v>
      </c>
      <c r="B215" s="39">
        <v>162</v>
      </c>
      <c r="C215" s="47" t="s">
        <v>1829</v>
      </c>
      <c r="D215" s="39">
        <v>5.813776</v>
      </c>
      <c r="E215" s="39">
        <v>8.046372</v>
      </c>
      <c r="F215" s="39">
        <v>5.679582</v>
      </c>
      <c r="G215" s="39">
        <v>0</v>
      </c>
      <c r="H215" s="39">
        <v>0</v>
      </c>
      <c r="I215" s="39">
        <v>0</v>
      </c>
    </row>
    <row r="216" s="33" customFormat="1" customHeight="1" spans="1:9">
      <c r="A216" s="39" t="s">
        <v>1918</v>
      </c>
      <c r="B216" s="39">
        <v>201</v>
      </c>
      <c r="C216" s="47" t="s">
        <v>1829</v>
      </c>
      <c r="D216" s="39">
        <v>11.814909</v>
      </c>
      <c r="E216" s="39">
        <v>4.777052</v>
      </c>
      <c r="F216" s="39">
        <v>6.699303</v>
      </c>
      <c r="G216" s="39">
        <v>0.040332</v>
      </c>
      <c r="H216" s="39">
        <v>1.477092</v>
      </c>
      <c r="I216" s="39">
        <v>0</v>
      </c>
    </row>
    <row r="217" customHeight="1" spans="1:9">
      <c r="A217" s="15" t="s">
        <v>1919</v>
      </c>
      <c r="B217" s="15">
        <v>468</v>
      </c>
      <c r="C217" s="7" t="s">
        <v>1829</v>
      </c>
      <c r="D217" s="15">
        <v>0</v>
      </c>
      <c r="E217" s="15">
        <v>0</v>
      </c>
      <c r="F217" s="15">
        <v>0</v>
      </c>
      <c r="G217" s="15">
        <v>21.104299</v>
      </c>
      <c r="H217" s="15">
        <v>2.018264</v>
      </c>
      <c r="I217" s="15">
        <v>15.197232</v>
      </c>
    </row>
    <row r="218" s="33" customFormat="1" customHeight="1" spans="1:9">
      <c r="A218" s="39" t="s">
        <v>1920</v>
      </c>
      <c r="B218" s="39">
        <v>237</v>
      </c>
      <c r="C218" s="47" t="s">
        <v>1829</v>
      </c>
      <c r="D218" s="39">
        <v>0.935054</v>
      </c>
      <c r="E218" s="39">
        <v>1.846208</v>
      </c>
      <c r="F218" s="39">
        <v>1.143662</v>
      </c>
      <c r="G218" s="39">
        <v>0</v>
      </c>
      <c r="H218" s="39">
        <v>0</v>
      </c>
      <c r="I218" s="39">
        <v>0</v>
      </c>
    </row>
    <row r="219" s="33" customFormat="1" customHeight="1" spans="1:9">
      <c r="A219" s="39" t="s">
        <v>1921</v>
      </c>
      <c r="B219" s="39">
        <v>315</v>
      </c>
      <c r="C219" s="47" t="s">
        <v>1829</v>
      </c>
      <c r="D219" s="39">
        <v>36.16044</v>
      </c>
      <c r="E219" s="39">
        <v>2.282561</v>
      </c>
      <c r="F219" s="39">
        <v>10.833979</v>
      </c>
      <c r="G219" s="39">
        <v>0.18392</v>
      </c>
      <c r="H219" s="39">
        <v>0</v>
      </c>
      <c r="I219" s="39">
        <v>0</v>
      </c>
    </row>
    <row r="220" customHeight="1" spans="1:9">
      <c r="A220" s="15" t="s">
        <v>1922</v>
      </c>
      <c r="B220" s="15">
        <v>366</v>
      </c>
      <c r="C220" s="7" t="s">
        <v>1829</v>
      </c>
      <c r="D220" s="15">
        <v>2.274045</v>
      </c>
      <c r="E220" s="15">
        <v>0.718773</v>
      </c>
      <c r="F220" s="15">
        <v>4.000854</v>
      </c>
      <c r="G220" s="15">
        <v>0</v>
      </c>
      <c r="H220" s="15">
        <v>1.060298</v>
      </c>
      <c r="I220" s="15">
        <v>0.732029</v>
      </c>
    </row>
    <row r="221" customHeight="1" spans="1:9">
      <c r="A221" s="15" t="s">
        <v>1923</v>
      </c>
      <c r="B221" s="15">
        <v>900</v>
      </c>
      <c r="C221" s="7" t="s">
        <v>1829</v>
      </c>
      <c r="D221" s="15">
        <v>1.241065</v>
      </c>
      <c r="E221" s="15">
        <v>1.436844</v>
      </c>
      <c r="F221" s="15">
        <v>2.188387</v>
      </c>
      <c r="G221" s="15">
        <v>3.218811</v>
      </c>
      <c r="H221" s="15">
        <v>6.794289</v>
      </c>
      <c r="I221" s="15">
        <v>8.930539</v>
      </c>
    </row>
    <row r="222" s="33" customFormat="1" customHeight="1" spans="1:9">
      <c r="A222" s="39" t="s">
        <v>1924</v>
      </c>
      <c r="B222" s="39">
        <v>330</v>
      </c>
      <c r="C222" s="47" t="s">
        <v>1829</v>
      </c>
      <c r="D222" s="39">
        <v>3.824077</v>
      </c>
      <c r="E222" s="39">
        <v>1.544392</v>
      </c>
      <c r="F222" s="39">
        <v>1.001393</v>
      </c>
      <c r="G222" s="39">
        <v>0</v>
      </c>
      <c r="H222" s="39">
        <v>0</v>
      </c>
      <c r="I222" s="39">
        <v>0</v>
      </c>
    </row>
    <row r="223" s="33" customFormat="1" customHeight="1" spans="1:9">
      <c r="A223" s="39" t="s">
        <v>1925</v>
      </c>
      <c r="B223" s="39">
        <v>366</v>
      </c>
      <c r="C223" s="47" t="s">
        <v>1829</v>
      </c>
      <c r="D223" s="39">
        <v>3.344184</v>
      </c>
      <c r="E223" s="39">
        <v>1.540227</v>
      </c>
      <c r="F223" s="39">
        <v>1.890776</v>
      </c>
      <c r="G223" s="39">
        <v>0</v>
      </c>
      <c r="H223" s="39">
        <v>0</v>
      </c>
      <c r="I223" s="39">
        <v>0</v>
      </c>
    </row>
    <row r="224" s="33" customFormat="1" customHeight="1" spans="1:9">
      <c r="A224" s="39" t="s">
        <v>1926</v>
      </c>
      <c r="B224" s="39">
        <v>240</v>
      </c>
      <c r="C224" s="47" t="s">
        <v>1829</v>
      </c>
      <c r="D224" s="39">
        <v>0.453877</v>
      </c>
      <c r="E224" s="39">
        <v>3.580514</v>
      </c>
      <c r="F224" s="39">
        <v>1.477397</v>
      </c>
      <c r="G224" s="39">
        <v>0</v>
      </c>
      <c r="H224" s="39">
        <v>0</v>
      </c>
      <c r="I224" s="39">
        <v>0</v>
      </c>
    </row>
    <row r="225" s="33" customFormat="1" customHeight="1" spans="1:9">
      <c r="A225" s="39" t="s">
        <v>1927</v>
      </c>
      <c r="B225" s="39">
        <v>207</v>
      </c>
      <c r="C225" s="47" t="s">
        <v>1829</v>
      </c>
      <c r="D225" s="39">
        <v>2.530206</v>
      </c>
      <c r="E225" s="39">
        <v>16.045631</v>
      </c>
      <c r="F225" s="39">
        <v>2.088046</v>
      </c>
      <c r="G225" s="39">
        <v>0.504619</v>
      </c>
      <c r="H225" s="39">
        <v>0</v>
      </c>
      <c r="I225" s="39">
        <v>0</v>
      </c>
    </row>
    <row r="226" s="33" customFormat="1" customHeight="1" spans="1:9">
      <c r="A226" s="39" t="s">
        <v>1928</v>
      </c>
      <c r="B226" s="39">
        <v>363</v>
      </c>
      <c r="C226" s="47" t="s">
        <v>1829</v>
      </c>
      <c r="D226" s="39">
        <v>19.291168</v>
      </c>
      <c r="E226" s="39">
        <v>41.214673</v>
      </c>
      <c r="F226" s="39">
        <v>12.02168</v>
      </c>
      <c r="G226" s="39">
        <v>0.4377</v>
      </c>
      <c r="H226" s="39">
        <v>0</v>
      </c>
      <c r="I226" s="39">
        <v>0</v>
      </c>
    </row>
    <row r="227" customHeight="1" spans="1:9">
      <c r="A227" s="15" t="s">
        <v>1929</v>
      </c>
      <c r="B227" s="15">
        <v>270</v>
      </c>
      <c r="C227" s="7" t="s">
        <v>1829</v>
      </c>
      <c r="D227" s="15">
        <v>6.718287</v>
      </c>
      <c r="E227" s="15">
        <v>7.104656</v>
      </c>
      <c r="F227" s="15">
        <v>2.959216</v>
      </c>
      <c r="G227" s="15">
        <v>10.181523</v>
      </c>
      <c r="H227" s="15">
        <v>23.716705</v>
      </c>
      <c r="I227" s="15">
        <v>33.183714</v>
      </c>
    </row>
    <row r="228" customHeight="1" spans="1:9">
      <c r="A228" s="15" t="s">
        <v>1930</v>
      </c>
      <c r="B228" s="15">
        <v>573</v>
      </c>
      <c r="C228" s="7" t="s">
        <v>1829</v>
      </c>
      <c r="D228" s="15">
        <v>0.968751</v>
      </c>
      <c r="E228" s="15">
        <v>0.110896</v>
      </c>
      <c r="F228" s="15">
        <v>0.115342</v>
      </c>
      <c r="G228" s="15">
        <v>10.237627</v>
      </c>
      <c r="H228" s="15">
        <v>0.765688</v>
      </c>
      <c r="I228" s="15">
        <v>2.528068</v>
      </c>
    </row>
    <row r="229" customHeight="1" spans="1:9">
      <c r="A229" s="15" t="s">
        <v>1931</v>
      </c>
      <c r="B229" s="15">
        <v>216</v>
      </c>
      <c r="C229" s="7" t="s">
        <v>1829</v>
      </c>
      <c r="D229" s="15">
        <v>0</v>
      </c>
      <c r="E229" s="15">
        <v>7.786032</v>
      </c>
      <c r="F229" s="15">
        <v>0</v>
      </c>
      <c r="G229" s="15">
        <v>0</v>
      </c>
      <c r="H229" s="15">
        <v>4.27306</v>
      </c>
      <c r="I229" s="15">
        <v>0.524104</v>
      </c>
    </row>
    <row r="230" customHeight="1" spans="1:9">
      <c r="A230" s="15" t="s">
        <v>1932</v>
      </c>
      <c r="B230" s="15">
        <v>354</v>
      </c>
      <c r="C230" s="7" t="s">
        <v>1829</v>
      </c>
      <c r="D230" s="15">
        <v>5.304001</v>
      </c>
      <c r="E230" s="15">
        <v>2.038225</v>
      </c>
      <c r="F230" s="15">
        <v>1.619736</v>
      </c>
      <c r="G230" s="15">
        <v>2.056279</v>
      </c>
      <c r="H230" s="15">
        <v>1.044524</v>
      </c>
      <c r="I230" s="15">
        <v>5.093006</v>
      </c>
    </row>
    <row r="231" customHeight="1" spans="1:9">
      <c r="A231" s="15" t="s">
        <v>1933</v>
      </c>
      <c r="B231" s="15">
        <v>318</v>
      </c>
      <c r="C231" s="7" t="s">
        <v>1829</v>
      </c>
      <c r="D231" s="15">
        <v>5.365547</v>
      </c>
      <c r="E231" s="15">
        <v>0.64308</v>
      </c>
      <c r="F231" s="15">
        <v>6.143511</v>
      </c>
      <c r="G231" s="15">
        <v>12.136049</v>
      </c>
      <c r="H231" s="15">
        <v>2.798096</v>
      </c>
      <c r="I231" s="15">
        <v>3.388428</v>
      </c>
    </row>
    <row r="232" s="33" customFormat="1" customHeight="1" spans="1:9">
      <c r="A232" s="39" t="s">
        <v>1934</v>
      </c>
      <c r="B232" s="39">
        <v>315</v>
      </c>
      <c r="C232" s="47" t="s">
        <v>1829</v>
      </c>
      <c r="D232" s="39">
        <v>13.822151</v>
      </c>
      <c r="E232" s="39">
        <v>7.310022</v>
      </c>
      <c r="F232" s="39">
        <v>1.985876</v>
      </c>
      <c r="G232" s="39">
        <v>1.067235</v>
      </c>
      <c r="H232" s="39">
        <v>0.18054</v>
      </c>
      <c r="I232" s="39">
        <v>7.140312</v>
      </c>
    </row>
    <row r="233" customHeight="1" spans="1:9">
      <c r="A233" s="15" t="s">
        <v>1935</v>
      </c>
      <c r="B233" s="15">
        <v>291</v>
      </c>
      <c r="C233" s="7" t="s">
        <v>1829</v>
      </c>
      <c r="D233" s="15">
        <v>0.281883</v>
      </c>
      <c r="E233" s="15">
        <v>2.725785</v>
      </c>
      <c r="F233" s="15">
        <v>3.81235</v>
      </c>
      <c r="G233" s="15">
        <v>0.153779</v>
      </c>
      <c r="H233" s="15">
        <v>1.375255</v>
      </c>
      <c r="I233" s="15">
        <v>5.610546</v>
      </c>
    </row>
    <row r="234" customHeight="1" spans="1:9">
      <c r="A234" s="15" t="s">
        <v>1936</v>
      </c>
      <c r="B234" s="15">
        <v>285</v>
      </c>
      <c r="C234" s="7" t="s">
        <v>1829</v>
      </c>
      <c r="D234" s="15">
        <v>3.449283</v>
      </c>
      <c r="E234" s="15">
        <v>2.237965</v>
      </c>
      <c r="F234" s="15">
        <v>0.228186</v>
      </c>
      <c r="G234" s="15">
        <v>2.994585</v>
      </c>
      <c r="H234" s="15">
        <v>7.222892</v>
      </c>
      <c r="I234" s="15">
        <v>1.838514</v>
      </c>
    </row>
    <row r="235" customHeight="1" spans="1:9">
      <c r="A235" s="15" t="s">
        <v>1937</v>
      </c>
      <c r="B235" s="15">
        <v>216</v>
      </c>
      <c r="C235" s="7" t="s">
        <v>1829</v>
      </c>
      <c r="D235" s="15">
        <v>7.503992</v>
      </c>
      <c r="E235" s="15">
        <v>11.863597</v>
      </c>
      <c r="F235" s="15">
        <v>4.75232</v>
      </c>
      <c r="G235" s="15">
        <v>3.858426</v>
      </c>
      <c r="H235" s="15">
        <v>6.541513</v>
      </c>
      <c r="I235" s="15">
        <v>12.317304</v>
      </c>
    </row>
    <row r="236" customHeight="1" spans="1:9">
      <c r="A236" s="15" t="s">
        <v>1938</v>
      </c>
      <c r="B236" s="15">
        <v>435</v>
      </c>
      <c r="C236" s="7" t="s">
        <v>1829</v>
      </c>
      <c r="D236" s="15">
        <v>3.40464</v>
      </c>
      <c r="E236" s="15">
        <v>6.959163</v>
      </c>
      <c r="F236" s="15">
        <v>6.180017</v>
      </c>
      <c r="G236" s="15">
        <v>1.971764</v>
      </c>
      <c r="H236" s="15">
        <v>8.03137</v>
      </c>
      <c r="I236" s="15">
        <v>5.282079</v>
      </c>
    </row>
    <row r="237" customHeight="1" spans="1:9">
      <c r="A237" s="15" t="s">
        <v>1939</v>
      </c>
      <c r="B237" s="15">
        <v>204</v>
      </c>
      <c r="C237" s="7" t="s">
        <v>1829</v>
      </c>
      <c r="D237" s="15">
        <v>9.019116</v>
      </c>
      <c r="E237" s="15">
        <v>2.054707</v>
      </c>
      <c r="F237" s="15">
        <v>9.70481</v>
      </c>
      <c r="G237" s="15">
        <v>120.465647</v>
      </c>
      <c r="H237" s="15">
        <v>16.239271</v>
      </c>
      <c r="I237" s="15">
        <v>30.088684</v>
      </c>
    </row>
    <row r="238" customHeight="1" spans="1:9">
      <c r="A238" s="15" t="s">
        <v>1940</v>
      </c>
      <c r="B238" s="15">
        <v>231</v>
      </c>
      <c r="C238" s="7" t="s">
        <v>1829</v>
      </c>
      <c r="D238" s="15">
        <v>0</v>
      </c>
      <c r="E238" s="15">
        <v>0</v>
      </c>
      <c r="F238" s="15">
        <v>0</v>
      </c>
      <c r="G238" s="15">
        <v>0</v>
      </c>
      <c r="H238" s="15">
        <v>9.025911</v>
      </c>
      <c r="I238" s="15">
        <v>3.203939</v>
      </c>
    </row>
    <row r="239" customHeight="1" spans="1:9">
      <c r="A239" s="15" t="s">
        <v>1941</v>
      </c>
      <c r="B239" s="15">
        <v>342</v>
      </c>
      <c r="C239" s="7" t="s">
        <v>1829</v>
      </c>
      <c r="D239" s="15">
        <v>49.806065</v>
      </c>
      <c r="E239" s="15">
        <v>4.887332</v>
      </c>
      <c r="F239" s="15">
        <v>5.896629</v>
      </c>
      <c r="G239" s="15">
        <v>14.047878</v>
      </c>
      <c r="H239" s="15">
        <v>11.089406</v>
      </c>
      <c r="I239" s="15">
        <v>11.711752</v>
      </c>
    </row>
    <row r="240" customHeight="1" spans="1:9">
      <c r="A240" s="15" t="s">
        <v>1942</v>
      </c>
      <c r="B240" s="15">
        <v>285</v>
      </c>
      <c r="C240" s="7" t="s">
        <v>1829</v>
      </c>
      <c r="D240" s="15">
        <v>0.287448</v>
      </c>
      <c r="E240" s="15">
        <v>20.162155</v>
      </c>
      <c r="F240" s="15">
        <v>14.85426</v>
      </c>
      <c r="G240" s="15">
        <v>0</v>
      </c>
      <c r="H240" s="15">
        <v>3.81384</v>
      </c>
      <c r="I240" s="15">
        <v>3.792826</v>
      </c>
    </row>
    <row r="241" customHeight="1" spans="1:9">
      <c r="A241" s="15" t="s">
        <v>1943</v>
      </c>
      <c r="B241" s="15">
        <v>237</v>
      </c>
      <c r="C241" s="7" t="s">
        <v>1829</v>
      </c>
      <c r="D241" s="15">
        <v>0</v>
      </c>
      <c r="E241" s="15">
        <v>4.861814</v>
      </c>
      <c r="F241" s="15">
        <v>9.007188</v>
      </c>
      <c r="G241" s="15">
        <v>9.540861</v>
      </c>
      <c r="H241" s="15">
        <v>19.552358</v>
      </c>
      <c r="I241" s="15">
        <v>2.615052</v>
      </c>
    </row>
    <row r="242" customHeight="1" spans="1:9">
      <c r="A242" s="15" t="s">
        <v>1944</v>
      </c>
      <c r="B242" s="15">
        <v>198</v>
      </c>
      <c r="C242" s="7" t="s">
        <v>1829</v>
      </c>
      <c r="D242" s="15">
        <v>14.181879</v>
      </c>
      <c r="E242" s="15">
        <v>1.641366</v>
      </c>
      <c r="F242" s="15">
        <v>0.672133</v>
      </c>
      <c r="G242" s="15">
        <v>28.504898</v>
      </c>
      <c r="H242" s="15">
        <v>7.908459</v>
      </c>
      <c r="I242" s="15">
        <v>8.971496</v>
      </c>
    </row>
    <row r="243" customHeight="1" spans="1:9">
      <c r="A243" s="15" t="s">
        <v>1945</v>
      </c>
      <c r="B243" s="15">
        <v>315</v>
      </c>
      <c r="C243" s="7" t="s">
        <v>1829</v>
      </c>
      <c r="D243" s="15">
        <v>6.722081</v>
      </c>
      <c r="E243" s="15">
        <v>10.962572</v>
      </c>
      <c r="F243" s="15">
        <v>15.323164</v>
      </c>
      <c r="G243" s="15">
        <v>1.425237</v>
      </c>
      <c r="H243" s="15">
        <v>6.472884</v>
      </c>
      <c r="I243" s="15">
        <v>1.259306</v>
      </c>
    </row>
    <row r="244" customHeight="1" spans="1:9">
      <c r="A244" s="15" t="s">
        <v>1946</v>
      </c>
      <c r="B244" s="15">
        <v>288</v>
      </c>
      <c r="C244" s="7" t="s">
        <v>1829</v>
      </c>
      <c r="D244" s="15">
        <v>10.346241</v>
      </c>
      <c r="E244" s="15">
        <v>28.255746</v>
      </c>
      <c r="F244" s="15">
        <v>18.71191</v>
      </c>
      <c r="G244" s="15">
        <v>14.302893</v>
      </c>
      <c r="H244" s="15">
        <v>43.788033</v>
      </c>
      <c r="I244" s="15">
        <v>11.987143</v>
      </c>
    </row>
    <row r="245" customHeight="1" spans="1:9">
      <c r="A245" s="15" t="s">
        <v>1947</v>
      </c>
      <c r="B245" s="15">
        <v>210</v>
      </c>
      <c r="C245" s="7" t="s">
        <v>1829</v>
      </c>
      <c r="D245" s="15">
        <v>0</v>
      </c>
      <c r="E245" s="15">
        <v>0</v>
      </c>
      <c r="F245" s="15">
        <v>0</v>
      </c>
      <c r="G245" s="15">
        <v>11.76374</v>
      </c>
      <c r="H245" s="15">
        <v>2.819639</v>
      </c>
      <c r="I245" s="15">
        <v>0.558593</v>
      </c>
    </row>
    <row r="246" customHeight="1" spans="1:9">
      <c r="A246" s="15" t="s">
        <v>1948</v>
      </c>
      <c r="B246" s="15">
        <v>279</v>
      </c>
      <c r="C246" s="7" t="s">
        <v>1829</v>
      </c>
      <c r="D246" s="15">
        <v>0.322951</v>
      </c>
      <c r="E246" s="15">
        <v>30.370903</v>
      </c>
      <c r="F246" s="15">
        <v>29.271142</v>
      </c>
      <c r="G246" s="15">
        <v>0</v>
      </c>
      <c r="H246" s="15">
        <v>22.415011</v>
      </c>
      <c r="I246" s="15">
        <v>6.240152</v>
      </c>
    </row>
    <row r="247" customHeight="1" spans="1:9">
      <c r="A247" s="15" t="s">
        <v>1949</v>
      </c>
      <c r="B247" s="15">
        <v>309</v>
      </c>
      <c r="C247" s="7" t="s">
        <v>1829</v>
      </c>
      <c r="D247" s="15">
        <v>0</v>
      </c>
      <c r="E247" s="15">
        <v>3.287073</v>
      </c>
      <c r="F247" s="15">
        <v>3.470064</v>
      </c>
      <c r="G247" s="15">
        <v>11.768915</v>
      </c>
      <c r="H247" s="15">
        <v>17.761746</v>
      </c>
      <c r="I247" s="15">
        <v>36.881566</v>
      </c>
    </row>
    <row r="248" customHeight="1" spans="1:9">
      <c r="A248" s="15" t="s">
        <v>1950</v>
      </c>
      <c r="B248" s="15">
        <v>252</v>
      </c>
      <c r="C248" s="7" t="s">
        <v>1829</v>
      </c>
      <c r="D248" s="15">
        <v>10.998173</v>
      </c>
      <c r="E248" s="15">
        <v>12.530857</v>
      </c>
      <c r="F248" s="15">
        <v>13.515106</v>
      </c>
      <c r="G248" s="15">
        <v>111.634748</v>
      </c>
      <c r="H248" s="15">
        <v>26.804618</v>
      </c>
      <c r="I248" s="15">
        <v>62.019551</v>
      </c>
    </row>
    <row r="249" customHeight="1" spans="1:9">
      <c r="A249" s="15" t="s">
        <v>1951</v>
      </c>
      <c r="B249" s="15">
        <v>381</v>
      </c>
      <c r="C249" s="7" t="s">
        <v>1829</v>
      </c>
      <c r="D249" s="15">
        <v>1.83351</v>
      </c>
      <c r="E249" s="15">
        <v>3.131908</v>
      </c>
      <c r="F249" s="15">
        <v>1.687966</v>
      </c>
      <c r="G249" s="15">
        <v>0.627738</v>
      </c>
      <c r="H249" s="15">
        <v>58.276755</v>
      </c>
      <c r="I249" s="15">
        <v>24.071104</v>
      </c>
    </row>
    <row r="250" customHeight="1" spans="1:9">
      <c r="A250" s="15" t="s">
        <v>1952</v>
      </c>
      <c r="B250" s="15">
        <v>228</v>
      </c>
      <c r="C250" s="7" t="s">
        <v>1829</v>
      </c>
      <c r="D250" s="15">
        <v>0</v>
      </c>
      <c r="E250" s="15">
        <v>2.021747</v>
      </c>
      <c r="F250" s="15">
        <v>0</v>
      </c>
      <c r="G250" s="15">
        <v>0</v>
      </c>
      <c r="H250" s="15">
        <v>17.298782</v>
      </c>
      <c r="I250" s="15">
        <v>8.082487</v>
      </c>
    </row>
    <row r="251" customHeight="1" spans="1:9">
      <c r="A251" s="15" t="s">
        <v>1953</v>
      </c>
      <c r="B251" s="15">
        <v>279</v>
      </c>
      <c r="C251" s="7" t="s">
        <v>1829</v>
      </c>
      <c r="D251" s="15">
        <v>0.916761</v>
      </c>
      <c r="E251" s="15">
        <v>0.954751</v>
      </c>
      <c r="F251" s="15">
        <v>0.48692</v>
      </c>
      <c r="G251" s="15">
        <v>0</v>
      </c>
      <c r="H251" s="15">
        <v>0</v>
      </c>
      <c r="I251" s="15">
        <v>4.468748</v>
      </c>
    </row>
    <row r="252" customHeight="1" spans="1:9">
      <c r="A252" s="39" t="s">
        <v>1954</v>
      </c>
      <c r="B252" s="39">
        <v>288</v>
      </c>
      <c r="C252" s="47" t="s">
        <v>1829</v>
      </c>
      <c r="D252" s="39">
        <v>24.084543</v>
      </c>
      <c r="E252" s="39">
        <v>11.915745</v>
      </c>
      <c r="F252" s="39">
        <v>9.347962</v>
      </c>
      <c r="G252" s="39">
        <v>0</v>
      </c>
      <c r="H252" s="39">
        <v>0</v>
      </c>
      <c r="I252" s="39">
        <v>0</v>
      </c>
    </row>
    <row r="253" customHeight="1" spans="1:9">
      <c r="A253" s="15" t="s">
        <v>1955</v>
      </c>
      <c r="B253" s="15">
        <v>759</v>
      </c>
      <c r="C253" s="16" t="s">
        <v>1956</v>
      </c>
      <c r="D253" s="15">
        <v>0.305555</v>
      </c>
      <c r="E253" s="15">
        <v>0.838588</v>
      </c>
      <c r="F253" s="15">
        <v>0.365</v>
      </c>
      <c r="G253" s="15">
        <v>23.832148</v>
      </c>
      <c r="H253" s="15">
        <v>14.148812</v>
      </c>
      <c r="I253" s="15">
        <v>15.2797</v>
      </c>
    </row>
    <row r="254" customHeight="1" spans="1:9">
      <c r="A254" s="15" t="s">
        <v>1957</v>
      </c>
      <c r="B254" s="15">
        <v>294</v>
      </c>
      <c r="C254" s="16" t="s">
        <v>1958</v>
      </c>
      <c r="D254" s="15">
        <v>2.87065</v>
      </c>
      <c r="E254" s="15">
        <v>0</v>
      </c>
      <c r="F254" s="15">
        <v>2.685335</v>
      </c>
      <c r="G254" s="15">
        <v>0</v>
      </c>
      <c r="H254" s="15">
        <v>0</v>
      </c>
      <c r="I254" s="15">
        <v>0</v>
      </c>
    </row>
    <row r="255" customHeight="1" spans="1:9">
      <c r="A255" s="15" t="s">
        <v>1959</v>
      </c>
      <c r="B255" s="15">
        <v>201</v>
      </c>
      <c r="C255" s="16" t="s">
        <v>1958</v>
      </c>
      <c r="D255" s="15">
        <v>5.409117</v>
      </c>
      <c r="E255" s="15">
        <v>1.061567</v>
      </c>
      <c r="F255" s="15">
        <v>0.558275</v>
      </c>
      <c r="G255" s="15">
        <v>0</v>
      </c>
      <c r="H255" s="15">
        <v>0</v>
      </c>
      <c r="I255" s="15">
        <v>0</v>
      </c>
    </row>
    <row r="256" customHeight="1" spans="1:9">
      <c r="A256" s="15" t="s">
        <v>1960</v>
      </c>
      <c r="B256" s="15">
        <v>798</v>
      </c>
      <c r="C256" s="16" t="s">
        <v>1958</v>
      </c>
      <c r="D256" s="15">
        <v>4.480661</v>
      </c>
      <c r="E256" s="15">
        <v>5.274389</v>
      </c>
      <c r="F256" s="15">
        <v>4.654042</v>
      </c>
      <c r="G256" s="15">
        <v>4.554856</v>
      </c>
      <c r="H256" s="15">
        <v>6.123036</v>
      </c>
      <c r="I256" s="15">
        <v>5.296219</v>
      </c>
    </row>
    <row r="257" customHeight="1" spans="1:9">
      <c r="A257" s="15" t="s">
        <v>1961</v>
      </c>
      <c r="B257" s="15">
        <v>318</v>
      </c>
      <c r="C257" s="16" t="s">
        <v>1958</v>
      </c>
      <c r="D257" s="15">
        <v>0.838963</v>
      </c>
      <c r="E257" s="15">
        <v>0</v>
      </c>
      <c r="F257" s="15">
        <v>0.964259</v>
      </c>
      <c r="G257" s="15">
        <v>0</v>
      </c>
      <c r="H257" s="15">
        <v>0</v>
      </c>
      <c r="I257" s="15">
        <v>0</v>
      </c>
    </row>
    <row r="258" customHeight="1" spans="1:9">
      <c r="A258" s="15" t="s">
        <v>1962</v>
      </c>
      <c r="B258" s="15">
        <v>261</v>
      </c>
      <c r="C258" s="7" t="s">
        <v>1958</v>
      </c>
      <c r="D258" s="15">
        <v>5.901615</v>
      </c>
      <c r="E258" s="15">
        <v>3.766893</v>
      </c>
      <c r="F258" s="15">
        <v>0</v>
      </c>
      <c r="G258" s="15">
        <v>0.159274</v>
      </c>
      <c r="H258" s="15">
        <v>0.406165</v>
      </c>
      <c r="I258" s="15">
        <v>10.833378</v>
      </c>
    </row>
    <row r="259" customHeight="1" spans="1:9">
      <c r="A259" s="15" t="s">
        <v>1963</v>
      </c>
      <c r="B259" s="15">
        <v>213</v>
      </c>
      <c r="C259" s="16" t="s">
        <v>1958</v>
      </c>
      <c r="D259" s="15">
        <v>0.604351</v>
      </c>
      <c r="E259" s="15">
        <v>0.96917</v>
      </c>
      <c r="F259" s="15">
        <v>0.98341</v>
      </c>
      <c r="G259" s="15">
        <v>0</v>
      </c>
      <c r="H259" s="15">
        <v>0</v>
      </c>
      <c r="I259" s="15">
        <v>0.119198</v>
      </c>
    </row>
    <row r="260" customHeight="1" spans="1:9">
      <c r="A260" s="15" t="s">
        <v>1964</v>
      </c>
      <c r="B260" s="15">
        <v>978</v>
      </c>
      <c r="C260" s="7" t="s">
        <v>1958</v>
      </c>
      <c r="D260" s="15">
        <v>5.768873</v>
      </c>
      <c r="E260" s="15">
        <v>5.368731</v>
      </c>
      <c r="F260" s="15">
        <v>5.026122</v>
      </c>
      <c r="G260" s="15">
        <v>8.311149</v>
      </c>
      <c r="H260" s="15">
        <v>11.68061</v>
      </c>
      <c r="I260" s="15">
        <v>20.306192</v>
      </c>
    </row>
    <row r="261" customHeight="1" spans="1:9">
      <c r="A261" s="15" t="s">
        <v>1965</v>
      </c>
      <c r="B261" s="15">
        <v>276</v>
      </c>
      <c r="C261" s="16" t="s">
        <v>1958</v>
      </c>
      <c r="D261" s="15">
        <v>2.838582</v>
      </c>
      <c r="E261" s="15">
        <v>2.711827</v>
      </c>
      <c r="F261" s="15">
        <v>3.522746</v>
      </c>
      <c r="G261" s="15">
        <v>0.033728</v>
      </c>
      <c r="H261" s="15">
        <v>0.082077</v>
      </c>
      <c r="I261" s="15">
        <v>0.034024</v>
      </c>
    </row>
    <row r="262" customHeight="1" spans="1:9">
      <c r="A262" s="39" t="s">
        <v>1966</v>
      </c>
      <c r="B262" s="39">
        <v>588</v>
      </c>
      <c r="C262" s="49" t="s">
        <v>1958</v>
      </c>
      <c r="D262" s="39">
        <v>28.633225</v>
      </c>
      <c r="E262" s="39">
        <v>11.824194</v>
      </c>
      <c r="F262" s="39">
        <v>34.380733</v>
      </c>
      <c r="G262" s="39">
        <v>0.24379</v>
      </c>
      <c r="H262" s="39">
        <v>0.404587</v>
      </c>
      <c r="I262" s="39">
        <v>2.962253</v>
      </c>
    </row>
    <row r="263" customHeight="1" spans="1:9">
      <c r="A263" s="15" t="s">
        <v>1967</v>
      </c>
      <c r="B263" s="15">
        <v>927</v>
      </c>
      <c r="C263" s="16" t="s">
        <v>1958</v>
      </c>
      <c r="D263" s="15">
        <v>0</v>
      </c>
      <c r="E263" s="15">
        <v>8.064114</v>
      </c>
      <c r="F263" s="15">
        <v>7.726708</v>
      </c>
      <c r="G263" s="15">
        <v>22.56543</v>
      </c>
      <c r="H263" s="15">
        <v>0</v>
      </c>
      <c r="I263" s="15">
        <v>0</v>
      </c>
    </row>
    <row r="264" customHeight="1" spans="1:9">
      <c r="A264" s="15" t="s">
        <v>1968</v>
      </c>
      <c r="B264" s="15">
        <v>327</v>
      </c>
      <c r="C264" s="7" t="s">
        <v>1958</v>
      </c>
      <c r="D264" s="15">
        <v>1.847928</v>
      </c>
      <c r="E264" s="15">
        <v>1.242324</v>
      </c>
      <c r="F264" s="15">
        <v>2.481879</v>
      </c>
      <c r="G264" s="15">
        <v>0</v>
      </c>
      <c r="H264" s="15">
        <v>0</v>
      </c>
      <c r="I264" s="15">
        <v>0</v>
      </c>
    </row>
    <row r="265" customHeight="1" spans="1:9">
      <c r="A265" s="15" t="s">
        <v>1969</v>
      </c>
      <c r="B265" s="15">
        <v>273</v>
      </c>
      <c r="C265" s="16" t="s">
        <v>1958</v>
      </c>
      <c r="D265" s="15">
        <v>0</v>
      </c>
      <c r="E265" s="15">
        <v>5.602753</v>
      </c>
      <c r="F265" s="15">
        <v>5.464292</v>
      </c>
      <c r="G265" s="15">
        <v>4.379979</v>
      </c>
      <c r="H265" s="15">
        <v>21.860124</v>
      </c>
      <c r="I265" s="15">
        <v>37.056316</v>
      </c>
    </row>
    <row r="266" customHeight="1" spans="1:9">
      <c r="A266" s="15" t="s">
        <v>1970</v>
      </c>
      <c r="B266" s="15">
        <v>396</v>
      </c>
      <c r="C266" s="16" t="s">
        <v>1958</v>
      </c>
      <c r="D266" s="15">
        <v>1.615655</v>
      </c>
      <c r="E266" s="15">
        <v>2.55811</v>
      </c>
      <c r="F266" s="15">
        <v>3.390321</v>
      </c>
      <c r="G266" s="15">
        <v>6.550217</v>
      </c>
      <c r="H266" s="15">
        <v>13.56801</v>
      </c>
      <c r="I266" s="15">
        <v>27.330101</v>
      </c>
    </row>
    <row r="267" customHeight="1" spans="1:9">
      <c r="A267" s="15" t="s">
        <v>1971</v>
      </c>
      <c r="B267" s="15">
        <v>228</v>
      </c>
      <c r="C267" s="16" t="s">
        <v>1958</v>
      </c>
      <c r="D267" s="15">
        <v>1.53291</v>
      </c>
      <c r="E267" s="15">
        <v>0</v>
      </c>
      <c r="F267" s="15">
        <v>4.191746</v>
      </c>
      <c r="G267" s="15">
        <v>0.047268</v>
      </c>
      <c r="H267" s="15">
        <v>0.173702</v>
      </c>
      <c r="I267" s="15">
        <v>0.095471</v>
      </c>
    </row>
    <row r="268" customHeight="1" spans="1:9">
      <c r="A268" s="15" t="s">
        <v>1972</v>
      </c>
      <c r="B268" s="15">
        <v>318</v>
      </c>
      <c r="C268" s="16" t="s">
        <v>1958</v>
      </c>
      <c r="D268" s="15">
        <v>1.05241</v>
      </c>
      <c r="E268" s="15">
        <v>1.895084</v>
      </c>
      <c r="F268" s="15">
        <v>17.360303</v>
      </c>
      <c r="G268" s="15">
        <v>0.51786</v>
      </c>
      <c r="H268" s="15">
        <v>1.113833</v>
      </c>
      <c r="I268" s="15">
        <v>3.091146</v>
      </c>
    </row>
    <row r="269" customHeight="1" spans="1:9">
      <c r="A269" s="15" t="s">
        <v>1973</v>
      </c>
      <c r="B269" s="15">
        <v>207</v>
      </c>
      <c r="C269" s="16" t="s">
        <v>1958</v>
      </c>
      <c r="D269" s="15">
        <v>0</v>
      </c>
      <c r="E269" s="15">
        <v>6.50091</v>
      </c>
      <c r="F269" s="15">
        <v>0.887787</v>
      </c>
      <c r="G269" s="15">
        <v>0</v>
      </c>
      <c r="H269" s="15">
        <v>0</v>
      </c>
      <c r="I269" s="15">
        <v>0</v>
      </c>
    </row>
    <row r="270" customHeight="1" spans="1:9">
      <c r="A270" s="15" t="s">
        <v>1974</v>
      </c>
      <c r="B270" s="15">
        <v>303</v>
      </c>
      <c r="C270" s="16" t="s">
        <v>1958</v>
      </c>
      <c r="D270" s="15">
        <v>8.117613</v>
      </c>
      <c r="E270" s="15">
        <v>6.114736</v>
      </c>
      <c r="F270" s="15">
        <v>2.30388</v>
      </c>
      <c r="G270" s="15">
        <v>1.001125</v>
      </c>
      <c r="H270" s="15">
        <v>1.959761</v>
      </c>
      <c r="I270" s="15">
        <v>5.648069</v>
      </c>
    </row>
    <row r="271" customHeight="1" spans="1:9">
      <c r="A271" s="15" t="s">
        <v>1975</v>
      </c>
      <c r="B271" s="15">
        <v>288</v>
      </c>
      <c r="C271" s="16" t="s">
        <v>1958</v>
      </c>
      <c r="D271" s="15">
        <v>14.192562</v>
      </c>
      <c r="E271" s="15">
        <v>12.56738</v>
      </c>
      <c r="F271" s="15">
        <v>12.483642</v>
      </c>
      <c r="G271" s="15">
        <v>7.001969</v>
      </c>
      <c r="H271" s="15">
        <v>14.267982</v>
      </c>
      <c r="I271" s="15">
        <v>16.02133</v>
      </c>
    </row>
    <row r="272" customHeight="1" spans="1:9">
      <c r="A272" s="15" t="s">
        <v>1976</v>
      </c>
      <c r="B272" s="15">
        <v>555</v>
      </c>
      <c r="C272" s="16" t="s">
        <v>1958</v>
      </c>
      <c r="D272" s="15">
        <v>7.957612</v>
      </c>
      <c r="E272" s="15">
        <v>8.91679</v>
      </c>
      <c r="F272" s="15">
        <v>11.674401</v>
      </c>
      <c r="G272" s="15">
        <v>5.104886</v>
      </c>
      <c r="H272" s="15">
        <v>13.057197</v>
      </c>
      <c r="I272" s="15">
        <v>22.385755</v>
      </c>
    </row>
    <row r="273" customHeight="1" spans="1:9">
      <c r="A273" s="15" t="s">
        <v>1977</v>
      </c>
      <c r="B273" s="15">
        <v>261</v>
      </c>
      <c r="C273" s="16" t="s">
        <v>1958</v>
      </c>
      <c r="D273" s="15">
        <v>0.737702</v>
      </c>
      <c r="E273" s="15">
        <v>7.537581</v>
      </c>
      <c r="F273" s="15">
        <v>0</v>
      </c>
      <c r="G273" s="15">
        <v>0.040332</v>
      </c>
      <c r="H273" s="15">
        <v>0.049236</v>
      </c>
      <c r="I273" s="15">
        <v>0.081415</v>
      </c>
    </row>
    <row r="274" customHeight="1" spans="1:9">
      <c r="A274" s="15" t="s">
        <v>1978</v>
      </c>
      <c r="B274" s="15">
        <v>684</v>
      </c>
      <c r="C274" s="16" t="s">
        <v>1958</v>
      </c>
      <c r="D274" s="15">
        <v>0.035902</v>
      </c>
      <c r="E274" s="15">
        <v>0</v>
      </c>
      <c r="F274" s="15">
        <v>0</v>
      </c>
      <c r="G274" s="15">
        <v>0.334989</v>
      </c>
      <c r="H274" s="15">
        <v>1.100402</v>
      </c>
      <c r="I274" s="15">
        <v>0.540683</v>
      </c>
    </row>
    <row r="275" customHeight="1" spans="1:9">
      <c r="A275" s="15" t="s">
        <v>1979</v>
      </c>
      <c r="B275" s="15">
        <v>435</v>
      </c>
      <c r="C275" s="16" t="s">
        <v>1958</v>
      </c>
      <c r="D275" s="15">
        <v>0</v>
      </c>
      <c r="E275" s="15">
        <v>0.849799</v>
      </c>
      <c r="F275" s="15">
        <v>1.831133</v>
      </c>
      <c r="G275" s="15">
        <v>8.467369</v>
      </c>
      <c r="H275" s="15">
        <v>14.943452</v>
      </c>
      <c r="I275" s="15">
        <v>29.366253</v>
      </c>
    </row>
    <row r="276" s="33" customFormat="1" customHeight="1" spans="1:9">
      <c r="A276" s="39" t="s">
        <v>1980</v>
      </c>
      <c r="B276" s="39">
        <v>315</v>
      </c>
      <c r="C276" s="49" t="s">
        <v>1958</v>
      </c>
      <c r="D276" s="39">
        <v>4.416373</v>
      </c>
      <c r="E276" s="39">
        <v>2.928794</v>
      </c>
      <c r="F276" s="39">
        <v>1.324773</v>
      </c>
      <c r="G276" s="39">
        <v>0</v>
      </c>
      <c r="H276" s="39">
        <v>0</v>
      </c>
      <c r="I276" s="39">
        <v>0</v>
      </c>
    </row>
    <row r="277" s="33" customFormat="1" customHeight="1" spans="1:9">
      <c r="A277" s="39" t="s">
        <v>1981</v>
      </c>
      <c r="B277" s="39">
        <v>246</v>
      </c>
      <c r="C277" s="49" t="s">
        <v>1958</v>
      </c>
      <c r="D277" s="39">
        <v>10.658928</v>
      </c>
      <c r="E277" s="39">
        <v>21.240243</v>
      </c>
      <c r="F277" s="39">
        <v>5.207858</v>
      </c>
      <c r="G277" s="39">
        <v>0</v>
      </c>
      <c r="H277" s="39">
        <v>0</v>
      </c>
      <c r="I277" s="39">
        <v>0</v>
      </c>
    </row>
    <row r="278" s="33" customFormat="1" customHeight="1" spans="1:9">
      <c r="A278" s="39" t="s">
        <v>1982</v>
      </c>
      <c r="B278" s="39">
        <v>279</v>
      </c>
      <c r="C278" s="49" t="s">
        <v>1958</v>
      </c>
      <c r="D278" s="39">
        <v>9.473404</v>
      </c>
      <c r="E278" s="39">
        <v>6.444566</v>
      </c>
      <c r="F278" s="39">
        <v>0.486919</v>
      </c>
      <c r="G278" s="39">
        <v>0</v>
      </c>
      <c r="H278" s="39">
        <v>0</v>
      </c>
      <c r="I278" s="39">
        <v>0</v>
      </c>
    </row>
    <row r="279" s="33" customFormat="1" customHeight="1" spans="1:9">
      <c r="A279" s="39" t="s">
        <v>1983</v>
      </c>
      <c r="B279" s="39">
        <v>204</v>
      </c>
      <c r="C279" s="49" t="s">
        <v>1958</v>
      </c>
      <c r="D279" s="39">
        <v>4.571966</v>
      </c>
      <c r="E279" s="39">
        <v>7.705152</v>
      </c>
      <c r="F279" s="39">
        <v>0</v>
      </c>
      <c r="G279" s="39">
        <v>0</v>
      </c>
      <c r="H279" s="39">
        <v>0</v>
      </c>
      <c r="I279" s="39">
        <v>0</v>
      </c>
    </row>
    <row r="280" s="33" customFormat="1" customHeight="1" spans="1:9">
      <c r="A280" s="39" t="s">
        <v>1984</v>
      </c>
      <c r="B280" s="39">
        <v>171</v>
      </c>
      <c r="C280" s="49" t="s">
        <v>1958</v>
      </c>
      <c r="D280" s="39">
        <v>1.012909</v>
      </c>
      <c r="E280" s="39">
        <v>0.776733</v>
      </c>
      <c r="F280" s="39">
        <v>1.643229</v>
      </c>
      <c r="G280" s="39">
        <v>0.108909</v>
      </c>
      <c r="H280" s="39">
        <v>0</v>
      </c>
      <c r="I280" s="39">
        <v>0</v>
      </c>
    </row>
    <row r="281" customHeight="1" spans="1:9">
      <c r="A281" s="15" t="s">
        <v>1985</v>
      </c>
      <c r="B281" s="15">
        <v>474</v>
      </c>
      <c r="C281" s="16" t="s">
        <v>1958</v>
      </c>
      <c r="D281" s="15">
        <v>1.123882</v>
      </c>
      <c r="E281" s="15">
        <v>1.395668</v>
      </c>
      <c r="F281" s="15">
        <v>0.722166</v>
      </c>
      <c r="G281" s="15">
        <v>0.190993</v>
      </c>
      <c r="H281" s="15">
        <v>1.223119</v>
      </c>
      <c r="I281" s="15">
        <v>0.864617</v>
      </c>
    </row>
    <row r="282" s="33" customFormat="1" customHeight="1" spans="1:9">
      <c r="A282" s="39" t="s">
        <v>1986</v>
      </c>
      <c r="B282" s="39">
        <v>225</v>
      </c>
      <c r="C282" s="49" t="s">
        <v>1958</v>
      </c>
      <c r="D282" s="39">
        <v>2.631079</v>
      </c>
      <c r="E282" s="39">
        <v>1.668432</v>
      </c>
      <c r="F282" s="39">
        <v>1.963921</v>
      </c>
      <c r="G282" s="39">
        <v>0</v>
      </c>
      <c r="H282" s="39">
        <v>0</v>
      </c>
      <c r="I282" s="39">
        <v>0.063689</v>
      </c>
    </row>
    <row r="283" s="33" customFormat="1" customHeight="1" spans="1:9">
      <c r="A283" s="39" t="s">
        <v>1987</v>
      </c>
      <c r="B283" s="39">
        <v>198</v>
      </c>
      <c r="C283" s="49" t="s">
        <v>1958</v>
      </c>
      <c r="D283" s="39">
        <v>3.500027</v>
      </c>
      <c r="E283" s="39">
        <v>1.096456</v>
      </c>
      <c r="F283" s="39">
        <v>0.576793</v>
      </c>
      <c r="G283" s="39">
        <v>0</v>
      </c>
      <c r="H283" s="39">
        <v>0</v>
      </c>
      <c r="I283" s="39">
        <v>0</v>
      </c>
    </row>
    <row r="284" s="33" customFormat="1" customHeight="1" spans="1:9">
      <c r="A284" s="39" t="s">
        <v>1988</v>
      </c>
      <c r="B284" s="39">
        <v>672</v>
      </c>
      <c r="C284" s="49" t="s">
        <v>1958</v>
      </c>
      <c r="D284" s="39">
        <v>3.545787</v>
      </c>
      <c r="E284" s="39">
        <v>4.225354</v>
      </c>
      <c r="F284" s="39">
        <v>4.348461</v>
      </c>
      <c r="G284" s="39">
        <v>0</v>
      </c>
      <c r="H284" s="39">
        <v>0</v>
      </c>
      <c r="I284" s="39">
        <v>0</v>
      </c>
    </row>
    <row r="285" s="33" customFormat="1" customHeight="1" spans="1:9">
      <c r="A285" s="39" t="s">
        <v>1989</v>
      </c>
      <c r="B285" s="39">
        <v>225</v>
      </c>
      <c r="C285" s="49" t="s">
        <v>1958</v>
      </c>
      <c r="D285" s="39">
        <v>19.996225</v>
      </c>
      <c r="E285" s="39">
        <v>0.834216</v>
      </c>
      <c r="F285" s="39">
        <v>10.128482</v>
      </c>
      <c r="G285" s="39">
        <v>0</v>
      </c>
      <c r="H285" s="39">
        <v>0</v>
      </c>
      <c r="I285" s="39">
        <v>0.48898</v>
      </c>
    </row>
    <row r="286" s="33" customFormat="1" customHeight="1" spans="1:9">
      <c r="A286" s="39" t="s">
        <v>1990</v>
      </c>
      <c r="B286" s="39">
        <v>264</v>
      </c>
      <c r="C286" s="49" t="s">
        <v>1958</v>
      </c>
      <c r="D286" s="39">
        <v>1.072606</v>
      </c>
      <c r="E286" s="39">
        <v>0</v>
      </c>
      <c r="F286" s="39">
        <v>0.574549</v>
      </c>
      <c r="G286" s="39">
        <v>0.059116</v>
      </c>
      <c r="H286" s="39">
        <v>0</v>
      </c>
      <c r="I286" s="39">
        <v>0.183063</v>
      </c>
    </row>
    <row r="287" customHeight="1" spans="1:9">
      <c r="A287" s="15" t="s">
        <v>1991</v>
      </c>
      <c r="B287" s="15">
        <v>222</v>
      </c>
      <c r="C287" s="16" t="s">
        <v>1958</v>
      </c>
      <c r="D287" s="15">
        <v>1.085543</v>
      </c>
      <c r="E287" s="15">
        <v>0</v>
      </c>
      <c r="F287" s="15">
        <v>1.339662</v>
      </c>
      <c r="G287" s="15">
        <v>0</v>
      </c>
      <c r="H287" s="15">
        <v>0</v>
      </c>
      <c r="I287" s="15">
        <v>6.412637</v>
      </c>
    </row>
    <row r="288" customHeight="1" spans="1:9">
      <c r="A288" s="15" t="s">
        <v>1992</v>
      </c>
      <c r="B288" s="15">
        <v>261</v>
      </c>
      <c r="C288" s="16" t="s">
        <v>1958</v>
      </c>
      <c r="D288" s="15">
        <v>0</v>
      </c>
      <c r="E288" s="15">
        <v>0.579522</v>
      </c>
      <c r="F288" s="15">
        <v>0.890705</v>
      </c>
      <c r="G288" s="15">
        <v>0</v>
      </c>
      <c r="H288" s="15">
        <v>0</v>
      </c>
      <c r="I288" s="15">
        <v>0</v>
      </c>
    </row>
    <row r="289" s="33" customFormat="1" customHeight="1" spans="1:9">
      <c r="A289" s="39" t="s">
        <v>1993</v>
      </c>
      <c r="B289" s="39">
        <v>450</v>
      </c>
      <c r="C289" s="49" t="s">
        <v>1958</v>
      </c>
      <c r="D289" s="39">
        <v>1.024099</v>
      </c>
      <c r="E289" s="39">
        <v>0</v>
      </c>
      <c r="F289" s="39">
        <v>1.119871</v>
      </c>
      <c r="G289" s="39">
        <v>0.136585</v>
      </c>
      <c r="H289" s="39">
        <v>0.278608</v>
      </c>
      <c r="I289" s="39">
        <v>0.091943</v>
      </c>
    </row>
    <row r="290" s="33" customFormat="1" customHeight="1" spans="1:9">
      <c r="A290" s="39" t="s">
        <v>1994</v>
      </c>
      <c r="B290" s="39">
        <v>222</v>
      </c>
      <c r="C290" s="49" t="s">
        <v>1958</v>
      </c>
      <c r="D290" s="39">
        <v>2.2926</v>
      </c>
      <c r="E290" s="39">
        <v>7.115289</v>
      </c>
      <c r="F290" s="39">
        <v>2.906874</v>
      </c>
      <c r="G290" s="39">
        <v>0.37573</v>
      </c>
      <c r="H290" s="39">
        <v>0</v>
      </c>
      <c r="I290" s="39">
        <v>0</v>
      </c>
    </row>
    <row r="291" customHeight="1" spans="1:9">
      <c r="A291" s="15" t="s">
        <v>1995</v>
      </c>
      <c r="B291" s="15">
        <v>474</v>
      </c>
      <c r="C291" s="16" t="s">
        <v>1958</v>
      </c>
      <c r="D291" s="15">
        <v>13.41633</v>
      </c>
      <c r="E291" s="15">
        <v>10.521129</v>
      </c>
      <c r="F291" s="15">
        <v>11.569851</v>
      </c>
      <c r="G291" s="15">
        <v>17.508951</v>
      </c>
      <c r="H291" s="15">
        <v>15.392912</v>
      </c>
      <c r="I291" s="15">
        <v>25.700477</v>
      </c>
    </row>
    <row r="292" s="33" customFormat="1" customHeight="1" spans="1:9">
      <c r="A292" s="39" t="s">
        <v>1996</v>
      </c>
      <c r="B292" s="39">
        <v>519</v>
      </c>
      <c r="C292" s="49" t="s">
        <v>1958</v>
      </c>
      <c r="D292" s="39">
        <v>341.727129</v>
      </c>
      <c r="E292" s="39">
        <v>453.55115</v>
      </c>
      <c r="F292" s="39">
        <v>2707.805301</v>
      </c>
      <c r="G292" s="39">
        <v>3.203225</v>
      </c>
      <c r="H292" s="39">
        <v>1.726092</v>
      </c>
      <c r="I292" s="39">
        <v>1.311804</v>
      </c>
    </row>
    <row r="293" customHeight="1" spans="1:9">
      <c r="A293" s="15" t="s">
        <v>1997</v>
      </c>
      <c r="B293" s="15">
        <v>204</v>
      </c>
      <c r="C293" s="7" t="s">
        <v>1958</v>
      </c>
      <c r="D293" s="15">
        <v>0</v>
      </c>
      <c r="E293" s="15">
        <v>0.513677</v>
      </c>
      <c r="F293" s="15">
        <v>0.539156</v>
      </c>
      <c r="G293" s="15">
        <v>0</v>
      </c>
      <c r="H293" s="15">
        <v>0</v>
      </c>
      <c r="I293" s="15">
        <v>0</v>
      </c>
    </row>
    <row r="294" customHeight="1" spans="1:1">
      <c r="A294" s="22" t="s">
        <v>1998</v>
      </c>
    </row>
    <row r="295" customHeight="1" spans="1:9">
      <c r="A295" s="50" t="s">
        <v>1999</v>
      </c>
      <c r="B295" s="50">
        <v>240</v>
      </c>
      <c r="C295" s="51" t="s">
        <v>2000</v>
      </c>
      <c r="D295" s="50">
        <v>1.361632</v>
      </c>
      <c r="E295" s="50">
        <v>1.074154</v>
      </c>
      <c r="F295" s="50">
        <v>0</v>
      </c>
      <c r="G295" s="50">
        <v>11.063274</v>
      </c>
      <c r="H295" s="50">
        <v>0</v>
      </c>
      <c r="I295" s="50">
        <v>10.613862</v>
      </c>
    </row>
    <row r="296" customHeight="1" spans="1:9">
      <c r="A296" s="15" t="s">
        <v>2001</v>
      </c>
      <c r="B296" s="15">
        <v>309</v>
      </c>
      <c r="C296" s="7" t="s">
        <v>2000</v>
      </c>
      <c r="D296" s="15">
        <v>12.512782</v>
      </c>
      <c r="E296" s="15">
        <v>32.109416</v>
      </c>
      <c r="F296" s="15">
        <v>1.936532</v>
      </c>
      <c r="G296" s="15">
        <v>6.415964</v>
      </c>
      <c r="H296" s="15">
        <v>4.00447</v>
      </c>
      <c r="I296" s="15">
        <v>21.046581</v>
      </c>
    </row>
    <row r="297" customHeight="1" spans="1:9">
      <c r="A297" s="15" t="s">
        <v>2002</v>
      </c>
      <c r="B297" s="15">
        <v>330</v>
      </c>
      <c r="C297" s="7" t="s">
        <v>2000</v>
      </c>
      <c r="D297" s="15">
        <v>24.947058</v>
      </c>
      <c r="E297" s="15">
        <v>46.251076</v>
      </c>
      <c r="F297" s="15">
        <v>4.149229</v>
      </c>
      <c r="G297" s="15">
        <v>18.295718</v>
      </c>
      <c r="H297" s="15">
        <v>8.667132</v>
      </c>
      <c r="I297" s="15">
        <v>2.734978</v>
      </c>
    </row>
    <row r="298" customHeight="1" spans="1:9">
      <c r="A298" s="50" t="s">
        <v>2003</v>
      </c>
      <c r="B298" s="50">
        <v>234</v>
      </c>
      <c r="C298" s="51" t="s">
        <v>2000</v>
      </c>
      <c r="D298" s="50">
        <v>4.329801</v>
      </c>
      <c r="E298" s="50">
        <v>0.760627</v>
      </c>
      <c r="F298" s="50">
        <v>2.358983</v>
      </c>
      <c r="G298" s="50">
        <v>39.768312</v>
      </c>
      <c r="H298" s="50">
        <v>10.648277</v>
      </c>
      <c r="I298" s="50">
        <v>56.177531</v>
      </c>
    </row>
    <row r="299" customHeight="1" spans="1:9">
      <c r="A299" s="50" t="s">
        <v>2004</v>
      </c>
      <c r="B299" s="50">
        <v>180</v>
      </c>
      <c r="C299" s="51" t="s">
        <v>2000</v>
      </c>
      <c r="D299" s="50">
        <v>14.915309</v>
      </c>
      <c r="E299" s="50">
        <v>112.800534</v>
      </c>
      <c r="F299" s="50">
        <v>5.751621</v>
      </c>
      <c r="G299" s="50">
        <v>7.560617</v>
      </c>
      <c r="H299" s="50">
        <v>4.193042</v>
      </c>
      <c r="I299" s="50">
        <v>3.744909</v>
      </c>
    </row>
    <row r="300" customHeight="1" spans="1:9">
      <c r="A300" s="15" t="s">
        <v>2005</v>
      </c>
      <c r="B300" s="15">
        <v>567</v>
      </c>
      <c r="C300" s="7" t="s">
        <v>2000</v>
      </c>
      <c r="D300" s="15">
        <v>1.875954</v>
      </c>
      <c r="E300" s="15">
        <v>1.620133</v>
      </c>
      <c r="F300" s="15">
        <v>2.272367</v>
      </c>
      <c r="G300" s="15">
        <v>3.095931</v>
      </c>
      <c r="H300" s="15">
        <v>5.930346</v>
      </c>
      <c r="I300" s="15">
        <v>17.942385</v>
      </c>
    </row>
    <row r="301" customHeight="1" spans="1:9">
      <c r="A301" s="15" t="s">
        <v>2006</v>
      </c>
      <c r="B301" s="15">
        <v>231</v>
      </c>
      <c r="C301" s="7" t="s">
        <v>2000</v>
      </c>
      <c r="D301" s="15">
        <v>0.991604</v>
      </c>
      <c r="E301" s="15">
        <v>0.783979</v>
      </c>
      <c r="F301" s="15">
        <v>1.623922</v>
      </c>
      <c r="G301" s="15">
        <v>0</v>
      </c>
      <c r="H301" s="15">
        <v>5.284518</v>
      </c>
      <c r="I301" s="15">
        <v>1.67477</v>
      </c>
    </row>
    <row r="302" customHeight="1" spans="1:9">
      <c r="A302" s="15" t="s">
        <v>2007</v>
      </c>
      <c r="B302" s="15">
        <v>591</v>
      </c>
      <c r="C302" s="7" t="s">
        <v>2000</v>
      </c>
      <c r="D302" s="15">
        <v>30.16552</v>
      </c>
      <c r="E302" s="15">
        <v>9.584612</v>
      </c>
      <c r="F302" s="15">
        <v>20.606186</v>
      </c>
      <c r="G302" s="15">
        <v>38.801623</v>
      </c>
      <c r="H302" s="15">
        <v>34.760774</v>
      </c>
      <c r="I302" s="15">
        <v>23.06015</v>
      </c>
    </row>
    <row r="303" customHeight="1" spans="1:9">
      <c r="A303" s="50" t="s">
        <v>2008</v>
      </c>
      <c r="B303" s="50">
        <v>927</v>
      </c>
      <c r="C303" s="51" t="s">
        <v>2000</v>
      </c>
      <c r="D303" s="50">
        <v>0.549749</v>
      </c>
      <c r="E303" s="50">
        <v>0.506189</v>
      </c>
      <c r="F303" s="50">
        <v>0.383595</v>
      </c>
      <c r="G303" s="50">
        <v>25.730274</v>
      </c>
      <c r="H303" s="50">
        <v>18.849222</v>
      </c>
      <c r="I303" s="50">
        <v>48.453393</v>
      </c>
    </row>
    <row r="304" customHeight="1" spans="1:9">
      <c r="A304" s="15" t="s">
        <v>2009</v>
      </c>
      <c r="B304" s="15">
        <v>330</v>
      </c>
      <c r="C304" s="7" t="s">
        <v>2000</v>
      </c>
      <c r="D304" s="15">
        <v>0.364198</v>
      </c>
      <c r="E304" s="15">
        <v>1.544392</v>
      </c>
      <c r="F304" s="15">
        <v>0.572224</v>
      </c>
      <c r="G304" s="15">
        <v>0.620361</v>
      </c>
      <c r="H304" s="15">
        <v>0.787213</v>
      </c>
      <c r="I304" s="15">
        <v>1.580404</v>
      </c>
    </row>
    <row r="305" customHeight="1" spans="1:9">
      <c r="A305" s="39" t="s">
        <v>2010</v>
      </c>
      <c r="B305" s="39">
        <v>345</v>
      </c>
      <c r="C305" s="47" t="s">
        <v>2000</v>
      </c>
      <c r="D305" s="39">
        <v>473.253718</v>
      </c>
      <c r="E305" s="39">
        <v>1358.167052</v>
      </c>
      <c r="F305" s="39">
        <v>1215.484219</v>
      </c>
      <c r="G305" s="39">
        <v>15.288765</v>
      </c>
      <c r="H305" s="39">
        <v>21.066163</v>
      </c>
      <c r="I305" s="39">
        <v>75.582909</v>
      </c>
    </row>
    <row r="306" customHeight="1" spans="1:9">
      <c r="A306" s="39" t="s">
        <v>2011</v>
      </c>
      <c r="B306" s="39">
        <v>387</v>
      </c>
      <c r="C306" s="47" t="s">
        <v>2000</v>
      </c>
      <c r="D306" s="39">
        <v>294.455295</v>
      </c>
      <c r="E306" s="39">
        <v>1340.149875</v>
      </c>
      <c r="F306" s="39">
        <v>524.350557</v>
      </c>
      <c r="G306" s="39">
        <v>17.485823</v>
      </c>
      <c r="H306" s="39">
        <v>24.557331</v>
      </c>
      <c r="I306" s="39">
        <v>73.043539</v>
      </c>
    </row>
    <row r="307" customHeight="1" spans="1:9">
      <c r="A307" s="39" t="s">
        <v>2012</v>
      </c>
      <c r="B307" s="39">
        <v>591</v>
      </c>
      <c r="C307" s="47" t="s">
        <v>2000</v>
      </c>
      <c r="D307" s="39">
        <v>85.637069</v>
      </c>
      <c r="E307" s="39">
        <v>179.379162</v>
      </c>
      <c r="F307" s="39">
        <v>182.797988</v>
      </c>
      <c r="G307" s="39">
        <v>13.340973</v>
      </c>
      <c r="H307" s="39">
        <v>21.061947</v>
      </c>
      <c r="I307" s="39">
        <v>29.123155</v>
      </c>
    </row>
    <row r="308" customHeight="1" spans="1:9">
      <c r="A308" s="39" t="s">
        <v>2013</v>
      </c>
      <c r="B308" s="39">
        <v>237</v>
      </c>
      <c r="C308" s="47" t="s">
        <v>2000</v>
      </c>
      <c r="D308" s="39">
        <v>284.677066</v>
      </c>
      <c r="E308" s="39">
        <v>296.864624</v>
      </c>
      <c r="F308" s="39">
        <v>438.121897</v>
      </c>
      <c r="G308" s="39">
        <v>46.59845</v>
      </c>
      <c r="H308" s="52">
        <v>95.499602</v>
      </c>
      <c r="I308" s="39">
        <v>117.185132</v>
      </c>
    </row>
    <row r="309" customHeight="1" spans="1:9">
      <c r="A309" s="39" t="s">
        <v>2014</v>
      </c>
      <c r="B309" s="39">
        <v>363</v>
      </c>
      <c r="C309" s="47" t="s">
        <v>2000</v>
      </c>
      <c r="D309" s="39">
        <v>246.006024</v>
      </c>
      <c r="E309" s="39">
        <v>269.221727</v>
      </c>
      <c r="F309" s="39">
        <v>337.075854</v>
      </c>
      <c r="G309" s="39">
        <v>43.927022</v>
      </c>
      <c r="H309" s="39">
        <v>94.068999</v>
      </c>
      <c r="I309" s="39">
        <v>109.478621</v>
      </c>
    </row>
    <row r="310" customHeight="1" spans="1:9">
      <c r="A310" s="15" t="s">
        <v>2015</v>
      </c>
      <c r="B310" s="15">
        <v>732</v>
      </c>
      <c r="C310" s="7" t="s">
        <v>2000</v>
      </c>
      <c r="D310" s="15">
        <v>1.323754</v>
      </c>
      <c r="E310" s="15">
        <v>1.132358</v>
      </c>
      <c r="F310" s="15">
        <v>1.079545</v>
      </c>
      <c r="G310" s="15">
        <v>3.173233</v>
      </c>
      <c r="H310" s="15">
        <v>5.028838</v>
      </c>
      <c r="I310" s="15">
        <v>6.423701</v>
      </c>
    </row>
    <row r="311" customHeight="1" spans="1:9">
      <c r="A311" s="15" t="s">
        <v>2016</v>
      </c>
      <c r="B311" s="15">
        <v>567</v>
      </c>
      <c r="C311" s="7" t="s">
        <v>2000</v>
      </c>
      <c r="D311" s="15">
        <v>1.629118</v>
      </c>
      <c r="E311" s="15">
        <v>0.527485</v>
      </c>
      <c r="F311" s="15">
        <v>0.391787</v>
      </c>
      <c r="G311" s="15">
        <v>0.364227</v>
      </c>
      <c r="H311" s="15">
        <v>0.873462</v>
      </c>
      <c r="I311" s="15">
        <v>1.225877</v>
      </c>
    </row>
    <row r="312" customHeight="1" spans="1:9">
      <c r="A312" s="15" t="s">
        <v>2017</v>
      </c>
      <c r="B312" s="15">
        <v>1497</v>
      </c>
      <c r="C312" s="7" t="s">
        <v>2000</v>
      </c>
      <c r="D312" s="15">
        <v>10.039605</v>
      </c>
      <c r="E312" s="15">
        <v>5.647594</v>
      </c>
      <c r="F312" s="15">
        <v>6.645724</v>
      </c>
      <c r="G312" s="15">
        <v>5.074474</v>
      </c>
      <c r="H312" s="15">
        <v>5.443563</v>
      </c>
      <c r="I312" s="15">
        <v>9.062935</v>
      </c>
    </row>
    <row r="313" customHeight="1" spans="1:9">
      <c r="A313" s="50" t="s">
        <v>2018</v>
      </c>
      <c r="B313" s="50">
        <v>555</v>
      </c>
      <c r="C313" s="51" t="s">
        <v>2000</v>
      </c>
      <c r="D313" s="50">
        <v>0.770101</v>
      </c>
      <c r="E313" s="50">
        <v>0.940496</v>
      </c>
      <c r="F313" s="50">
        <v>0.814593</v>
      </c>
      <c r="G313" s="50">
        <v>41.075974</v>
      </c>
      <c r="H313" s="50">
        <v>26.254472</v>
      </c>
      <c r="I313" s="50">
        <v>44.120276</v>
      </c>
    </row>
    <row r="314" customHeight="1" spans="1:9">
      <c r="A314" s="15" t="s">
        <v>2019</v>
      </c>
      <c r="B314" s="15">
        <v>1572</v>
      </c>
      <c r="C314" s="7" t="s">
        <v>2000</v>
      </c>
      <c r="D314" s="15">
        <v>0.840481</v>
      </c>
      <c r="E314" s="15">
        <v>0.373397</v>
      </c>
      <c r="F314" s="15">
        <v>0.718151</v>
      </c>
      <c r="G314" s="15">
        <v>2.282778</v>
      </c>
      <c r="H314" s="15">
        <v>3.532609</v>
      </c>
      <c r="I314" s="15">
        <v>7.249241</v>
      </c>
    </row>
    <row r="315" customHeight="1" spans="1:9">
      <c r="A315" s="15" t="s">
        <v>2020</v>
      </c>
      <c r="B315" s="15">
        <v>477</v>
      </c>
      <c r="C315" s="7" t="s">
        <v>2000</v>
      </c>
      <c r="D315" s="15">
        <v>82.468582</v>
      </c>
      <c r="E315" s="15">
        <v>131.543997</v>
      </c>
      <c r="F315" s="15">
        <v>22.145032</v>
      </c>
      <c r="G315" s="15">
        <v>85.865613</v>
      </c>
      <c r="H315" s="15">
        <v>44.934661</v>
      </c>
      <c r="I315" s="15">
        <v>111.248167</v>
      </c>
    </row>
    <row r="316" customHeight="1" spans="1:9">
      <c r="A316" s="15" t="s">
        <v>2021</v>
      </c>
      <c r="B316" s="15">
        <v>756</v>
      </c>
      <c r="C316" s="7" t="s">
        <v>2000</v>
      </c>
      <c r="D316" s="15">
        <v>1.260282</v>
      </c>
      <c r="E316" s="15">
        <v>0.77332</v>
      </c>
      <c r="F316" s="15">
        <v>0.807779</v>
      </c>
      <c r="G316" s="15">
        <v>0.662663</v>
      </c>
      <c r="H316" s="15">
        <v>0.610112</v>
      </c>
      <c r="I316" s="15">
        <v>0.944174</v>
      </c>
    </row>
    <row r="317" customHeight="1" spans="1:9">
      <c r="A317" s="15" t="s">
        <v>2022</v>
      </c>
      <c r="B317" s="15">
        <v>5898</v>
      </c>
      <c r="C317" s="7" t="s">
        <v>2000</v>
      </c>
      <c r="D317" s="15">
        <v>3.76389</v>
      </c>
      <c r="E317" s="15">
        <v>2.173364</v>
      </c>
      <c r="F317" s="15">
        <v>2.963889</v>
      </c>
      <c r="G317" s="15">
        <v>9.781309</v>
      </c>
      <c r="H317" s="15">
        <v>11.434037</v>
      </c>
      <c r="I317" s="15">
        <v>15.87898</v>
      </c>
    </row>
    <row r="318" customHeight="1" spans="1:9">
      <c r="A318" s="39" t="s">
        <v>2023</v>
      </c>
      <c r="B318" s="39">
        <v>582</v>
      </c>
      <c r="C318" s="47" t="s">
        <v>2000</v>
      </c>
      <c r="D318" s="39">
        <v>158.462946</v>
      </c>
      <c r="E318" s="39">
        <v>617.656206</v>
      </c>
      <c r="F318" s="39">
        <v>1386.866521</v>
      </c>
      <c r="G318" s="39">
        <v>2.089242</v>
      </c>
      <c r="H318" s="39">
        <v>0.571254</v>
      </c>
      <c r="I318" s="39">
        <v>1.809408</v>
      </c>
    </row>
    <row r="319" customHeight="1" spans="1:9">
      <c r="A319" s="15" t="s">
        <v>2024</v>
      </c>
      <c r="B319" s="15">
        <v>618</v>
      </c>
      <c r="C319" s="7" t="s">
        <v>2000</v>
      </c>
      <c r="D319" s="15">
        <v>1.867087</v>
      </c>
      <c r="E319" s="15">
        <v>6.668817</v>
      </c>
      <c r="F319" s="15">
        <v>3.001072</v>
      </c>
      <c r="G319" s="15">
        <v>0.868936</v>
      </c>
      <c r="H319" s="15">
        <v>0.953531</v>
      </c>
      <c r="I319" s="15">
        <v>3.122392</v>
      </c>
    </row>
    <row r="320" customHeight="1" spans="1:9">
      <c r="A320" s="15" t="s">
        <v>2025</v>
      </c>
      <c r="B320" s="15">
        <v>1188</v>
      </c>
      <c r="C320" s="7" t="s">
        <v>2000</v>
      </c>
      <c r="D320" s="15">
        <v>0.610024</v>
      </c>
      <c r="E320" s="15">
        <v>0.602853</v>
      </c>
      <c r="F320" s="15">
        <v>0.579125</v>
      </c>
      <c r="G320" s="15">
        <v>0.657586</v>
      </c>
      <c r="H320" s="15">
        <v>0.741331</v>
      </c>
      <c r="I320" s="15">
        <v>2.511268</v>
      </c>
    </row>
    <row r="321" customHeight="1" spans="1:9">
      <c r="A321" s="15" t="s">
        <v>2026</v>
      </c>
      <c r="B321" s="15">
        <v>948</v>
      </c>
      <c r="C321" s="7" t="s">
        <v>2000</v>
      </c>
      <c r="D321" s="15">
        <v>0.888429</v>
      </c>
      <c r="E321" s="15">
        <v>0.896976</v>
      </c>
      <c r="F321" s="15">
        <v>0.584559</v>
      </c>
      <c r="G321" s="15">
        <v>1.195801</v>
      </c>
      <c r="H321" s="15">
        <v>0.33827</v>
      </c>
      <c r="I321" s="15">
        <v>1.141325</v>
      </c>
    </row>
    <row r="322" customHeight="1" spans="1:9">
      <c r="A322" s="15" t="s">
        <v>2027</v>
      </c>
      <c r="B322" s="15">
        <v>1392</v>
      </c>
      <c r="C322" s="7" t="s">
        <v>2000</v>
      </c>
      <c r="D322" s="15">
        <v>1.677015</v>
      </c>
      <c r="E322" s="15">
        <v>1.071305</v>
      </c>
      <c r="F322" s="15">
        <v>1.69593</v>
      </c>
      <c r="G322" s="15">
        <v>0.283334</v>
      </c>
      <c r="H322" s="15">
        <v>0.596708</v>
      </c>
      <c r="I322" s="15">
        <v>0.899615</v>
      </c>
    </row>
    <row r="323" customHeight="1" spans="1:9">
      <c r="A323" s="50" t="s">
        <v>2028</v>
      </c>
      <c r="B323" s="50">
        <v>294</v>
      </c>
      <c r="C323" s="51" t="s">
        <v>2000</v>
      </c>
      <c r="D323" s="50">
        <v>2.087745</v>
      </c>
      <c r="E323" s="50">
        <v>3.044046</v>
      </c>
      <c r="F323" s="50">
        <v>2.685334</v>
      </c>
      <c r="G323" s="50">
        <v>7.894054</v>
      </c>
      <c r="H323" s="50">
        <v>8.87951</v>
      </c>
      <c r="I323" s="50">
        <v>13.805929</v>
      </c>
    </row>
    <row r="324" customHeight="1" spans="1:9">
      <c r="A324" s="15" t="s">
        <v>2029</v>
      </c>
      <c r="B324" s="15">
        <v>1194</v>
      </c>
      <c r="C324" s="7" t="s">
        <v>2000</v>
      </c>
      <c r="D324" s="15">
        <v>1.097566</v>
      </c>
      <c r="E324" s="15">
        <v>0.786176</v>
      </c>
      <c r="F324" s="15">
        <v>0.614662</v>
      </c>
      <c r="G324" s="15">
        <v>0.917928</v>
      </c>
      <c r="H324" s="15">
        <v>1.175509</v>
      </c>
      <c r="I324" s="15">
        <v>0.750471</v>
      </c>
    </row>
    <row r="325" customHeight="1" spans="1:9">
      <c r="A325" s="39" t="s">
        <v>2030</v>
      </c>
      <c r="B325" s="39">
        <v>207</v>
      </c>
      <c r="C325" s="47" t="s">
        <v>2000</v>
      </c>
      <c r="D325" s="39">
        <v>34.096332</v>
      </c>
      <c r="E325" s="39">
        <v>13.443896</v>
      </c>
      <c r="F325" s="39">
        <v>17.748393</v>
      </c>
      <c r="G325" s="39">
        <v>0.574927</v>
      </c>
      <c r="H325" s="39">
        <v>0.579319</v>
      </c>
      <c r="I325" s="39">
        <v>2.924727</v>
      </c>
    </row>
    <row r="326" customHeight="1" spans="1:9">
      <c r="A326" s="39" t="s">
        <v>2031</v>
      </c>
      <c r="B326" s="39">
        <v>501</v>
      </c>
      <c r="C326" s="47" t="s">
        <v>2000</v>
      </c>
      <c r="D326" s="39">
        <v>14.51885</v>
      </c>
      <c r="E326" s="39">
        <v>5.955635</v>
      </c>
      <c r="F326" s="39">
        <v>11.495921</v>
      </c>
      <c r="G326" s="39">
        <v>1.012099</v>
      </c>
      <c r="H326" s="39">
        <v>1.44218</v>
      </c>
      <c r="I326" s="39">
        <v>0.842983</v>
      </c>
    </row>
    <row r="327" customHeight="1" spans="1:9">
      <c r="A327" s="15" t="s">
        <v>2032</v>
      </c>
      <c r="B327" s="15">
        <v>387</v>
      </c>
      <c r="C327" s="7" t="s">
        <v>2000</v>
      </c>
      <c r="D327" s="15">
        <v>0.687113</v>
      </c>
      <c r="E327" s="15">
        <v>1.228982</v>
      </c>
      <c r="F327" s="15">
        <v>0.900686</v>
      </c>
      <c r="G327" s="15">
        <v>0</v>
      </c>
      <c r="H327" s="15">
        <v>0</v>
      </c>
      <c r="I327" s="15">
        <v>0.191139</v>
      </c>
    </row>
    <row r="328" customHeight="1" spans="1:9">
      <c r="A328" s="15" t="s">
        <v>2033</v>
      </c>
      <c r="B328" s="15">
        <v>522</v>
      </c>
      <c r="C328" s="7" t="s">
        <v>2000</v>
      </c>
      <c r="D328" s="15">
        <v>0</v>
      </c>
      <c r="E328" s="15">
        <v>0.968863</v>
      </c>
      <c r="F328" s="15">
        <v>2.55959</v>
      </c>
      <c r="G328" s="15">
        <v>0</v>
      </c>
      <c r="H328" s="15">
        <v>0</v>
      </c>
      <c r="I328" s="15">
        <v>0</v>
      </c>
    </row>
    <row r="329" customHeight="1" spans="1:9">
      <c r="A329" s="39" t="s">
        <v>2034</v>
      </c>
      <c r="B329" s="39">
        <v>369</v>
      </c>
      <c r="C329" s="47" t="s">
        <v>2000</v>
      </c>
      <c r="D329" s="39">
        <v>0.653523</v>
      </c>
      <c r="E329" s="39">
        <v>1.604764</v>
      </c>
      <c r="F329" s="39">
        <v>6.570234</v>
      </c>
      <c r="G329" s="39">
        <v>0</v>
      </c>
      <c r="H329" s="39">
        <v>0</v>
      </c>
      <c r="I329" s="39">
        <v>0</v>
      </c>
    </row>
    <row r="330" customHeight="1" spans="1:9">
      <c r="A330" s="15" t="s">
        <v>2035</v>
      </c>
      <c r="B330" s="15">
        <v>336</v>
      </c>
      <c r="C330" s="7" t="s">
        <v>2000</v>
      </c>
      <c r="D330" s="15">
        <v>0.643689</v>
      </c>
      <c r="E330" s="15">
        <v>0.664267</v>
      </c>
      <c r="F330" s="15">
        <v>0.337999</v>
      </c>
      <c r="G330" s="15">
        <v>0</v>
      </c>
      <c r="H330" s="15">
        <v>0</v>
      </c>
      <c r="I330" s="15">
        <v>0.2289</v>
      </c>
    </row>
    <row r="331" customHeight="1" spans="1:9">
      <c r="A331" s="15" t="s">
        <v>2036</v>
      </c>
      <c r="B331" s="15">
        <v>333</v>
      </c>
      <c r="C331" s="7" t="s">
        <v>2000</v>
      </c>
      <c r="D331" s="15">
        <v>5.32667</v>
      </c>
      <c r="E331" s="15">
        <v>2.751126</v>
      </c>
      <c r="F331" s="15">
        <v>0.689414</v>
      </c>
      <c r="G331" s="15">
        <v>1.060504</v>
      </c>
      <c r="H331" s="15">
        <v>0</v>
      </c>
      <c r="I331" s="15">
        <v>0</v>
      </c>
    </row>
    <row r="332" customHeight="1" spans="1:9">
      <c r="A332" s="15" t="s">
        <v>2037</v>
      </c>
      <c r="B332" s="15">
        <v>180</v>
      </c>
      <c r="C332" s="7" t="s">
        <v>2000</v>
      </c>
      <c r="D332" s="15">
        <v>0.877433</v>
      </c>
      <c r="E332" s="15">
        <v>0</v>
      </c>
      <c r="F332" s="15">
        <v>1.437905</v>
      </c>
      <c r="G332" s="15">
        <v>0.152978</v>
      </c>
      <c r="H332" s="15">
        <v>0.631863</v>
      </c>
      <c r="I332" s="15">
        <v>0.061713</v>
      </c>
    </row>
    <row r="333" customHeight="1" spans="1:9">
      <c r="A333" s="15" t="s">
        <v>2038</v>
      </c>
      <c r="B333" s="15">
        <v>228</v>
      </c>
      <c r="C333" s="7" t="s">
        <v>2000</v>
      </c>
      <c r="D333" s="15">
        <v>0</v>
      </c>
      <c r="E333" s="15">
        <v>1.212934</v>
      </c>
      <c r="F333" s="15">
        <v>0.838349</v>
      </c>
      <c r="G333" s="15">
        <v>0</v>
      </c>
      <c r="H333" s="15">
        <v>0</v>
      </c>
      <c r="I333" s="15">
        <v>0</v>
      </c>
    </row>
    <row r="334" customHeight="1" spans="1:9">
      <c r="A334" s="15" t="s">
        <v>2039</v>
      </c>
      <c r="B334" s="15">
        <v>249</v>
      </c>
      <c r="C334" s="7" t="s">
        <v>2000</v>
      </c>
      <c r="D334" s="15">
        <v>0</v>
      </c>
      <c r="E334" s="15">
        <v>0.653853</v>
      </c>
      <c r="F334" s="15">
        <v>4.054235</v>
      </c>
      <c r="G334" s="15">
        <v>0.071942</v>
      </c>
      <c r="H334" s="15">
        <v>0</v>
      </c>
      <c r="I334" s="15">
        <v>0</v>
      </c>
    </row>
    <row r="335" customHeight="1" spans="1:9">
      <c r="A335" s="15" t="s">
        <v>2040</v>
      </c>
      <c r="B335" s="15">
        <v>150</v>
      </c>
      <c r="C335" s="7" t="s">
        <v>2000</v>
      </c>
      <c r="D335" s="15">
        <v>1.049469</v>
      </c>
      <c r="E335" s="15">
        <v>0</v>
      </c>
      <c r="F335" s="15">
        <v>0.896019</v>
      </c>
      <c r="G335" s="15">
        <v>0</v>
      </c>
      <c r="H335" s="15">
        <v>0</v>
      </c>
      <c r="I335" s="15">
        <v>0</v>
      </c>
    </row>
    <row r="336" customHeight="1" spans="1:9">
      <c r="A336" s="15" t="s">
        <v>2041</v>
      </c>
      <c r="B336" s="15">
        <v>201</v>
      </c>
      <c r="C336" s="7" t="s">
        <v>2000</v>
      </c>
      <c r="D336" s="15">
        <v>0.67614</v>
      </c>
      <c r="E336" s="15">
        <v>0.530784</v>
      </c>
      <c r="F336" s="15">
        <v>0</v>
      </c>
      <c r="G336" s="15">
        <v>0</v>
      </c>
      <c r="H336" s="15">
        <v>0</v>
      </c>
      <c r="I336" s="15">
        <v>0</v>
      </c>
    </row>
    <row r="337" customHeight="1" spans="1:9">
      <c r="A337" s="15" t="s">
        <v>2042</v>
      </c>
      <c r="B337" s="15">
        <v>177</v>
      </c>
      <c r="C337" s="7" t="s">
        <v>2000</v>
      </c>
      <c r="D337" s="15">
        <v>0</v>
      </c>
      <c r="E337" s="15">
        <v>1.409935</v>
      </c>
      <c r="F337" s="15">
        <v>0.750509</v>
      </c>
      <c r="G337" s="15">
        <v>0</v>
      </c>
      <c r="H337" s="15">
        <v>0</v>
      </c>
      <c r="I337" s="15">
        <v>0</v>
      </c>
    </row>
    <row r="338" customHeight="1" spans="1:9">
      <c r="A338" s="15" t="s">
        <v>2043</v>
      </c>
      <c r="B338" s="15">
        <v>435</v>
      </c>
      <c r="C338" s="7" t="s">
        <v>2000</v>
      </c>
      <c r="D338" s="15">
        <v>1.193002</v>
      </c>
      <c r="E338" s="15">
        <v>0.521449</v>
      </c>
      <c r="F338" s="15">
        <v>0.537873</v>
      </c>
      <c r="G338" s="15">
        <v>0</v>
      </c>
      <c r="H338" s="15">
        <v>0.917016</v>
      </c>
      <c r="I338" s="15">
        <v>0.359719</v>
      </c>
    </row>
    <row r="339" customHeight="1" spans="1:9">
      <c r="A339" s="15" t="s">
        <v>2044</v>
      </c>
      <c r="B339" s="15">
        <v>258</v>
      </c>
      <c r="C339" s="7" t="s">
        <v>2000</v>
      </c>
      <c r="D339" s="15">
        <v>0.761458</v>
      </c>
      <c r="E339" s="15">
        <v>0.298717</v>
      </c>
      <c r="F339" s="15">
        <v>1.532889</v>
      </c>
      <c r="G339" s="15">
        <v>0.104519</v>
      </c>
      <c r="H339" s="15">
        <v>0</v>
      </c>
      <c r="I339" s="15">
        <v>0</v>
      </c>
    </row>
    <row r="340" customHeight="1" spans="1:9">
      <c r="A340" s="39" t="s">
        <v>2045</v>
      </c>
      <c r="B340" s="39">
        <v>387</v>
      </c>
      <c r="C340" s="47" t="s">
        <v>2000</v>
      </c>
      <c r="D340" s="39">
        <v>5.72594</v>
      </c>
      <c r="E340" s="39">
        <v>1.667904</v>
      </c>
      <c r="F340" s="39">
        <v>0.720549</v>
      </c>
      <c r="G340" s="39">
        <v>0.099278</v>
      </c>
      <c r="H340" s="39">
        <v>0</v>
      </c>
      <c r="I340" s="39">
        <v>0.05014</v>
      </c>
    </row>
    <row r="341" customHeight="1" spans="1:9">
      <c r="A341" s="39" t="s">
        <v>2046</v>
      </c>
      <c r="B341" s="39">
        <v>216</v>
      </c>
      <c r="C341" s="47" t="s">
        <v>2000</v>
      </c>
      <c r="D341" s="39">
        <v>14.731298</v>
      </c>
      <c r="E341" s="39">
        <v>13.27985</v>
      </c>
      <c r="F341" s="39">
        <v>11.405235</v>
      </c>
      <c r="G341" s="39">
        <v>0.213384</v>
      </c>
      <c r="H341" s="39">
        <v>0</v>
      </c>
      <c r="I341" s="39">
        <v>0</v>
      </c>
    </row>
    <row r="342" customHeight="1" spans="1:9">
      <c r="A342" s="39" t="s">
        <v>2047</v>
      </c>
      <c r="B342" s="39">
        <v>363</v>
      </c>
      <c r="C342" s="47" t="s">
        <v>2000</v>
      </c>
      <c r="D342" s="39">
        <v>4.98967</v>
      </c>
      <c r="E342" s="39">
        <v>3.578271</v>
      </c>
      <c r="F342" s="39">
        <v>5.376532</v>
      </c>
      <c r="G342" s="39">
        <v>0</v>
      </c>
      <c r="H342" s="39">
        <v>0</v>
      </c>
      <c r="I342" s="39">
        <v>0</v>
      </c>
    </row>
    <row r="343" customHeight="1" spans="1:9">
      <c r="A343" s="15" t="s">
        <v>2048</v>
      </c>
      <c r="B343" s="15">
        <v>234</v>
      </c>
      <c r="C343" s="7" t="s">
        <v>2000</v>
      </c>
      <c r="D343" s="15">
        <v>1.924356</v>
      </c>
      <c r="E343" s="15">
        <v>0</v>
      </c>
      <c r="F343" s="15">
        <v>0.786328</v>
      </c>
      <c r="G343" s="15">
        <v>4.003642</v>
      </c>
      <c r="H343" s="15">
        <v>0</v>
      </c>
      <c r="I343" s="15">
        <v>0</v>
      </c>
    </row>
    <row r="344" customHeight="1" spans="1:9">
      <c r="A344" s="15" t="s">
        <v>2049</v>
      </c>
      <c r="B344" s="15">
        <v>150</v>
      </c>
      <c r="C344" s="7" t="s">
        <v>2000</v>
      </c>
      <c r="D344" s="15">
        <v>1.050934</v>
      </c>
      <c r="E344" s="15">
        <v>1.523194</v>
      </c>
      <c r="F344" s="15">
        <v>1.792039</v>
      </c>
      <c r="G344" s="15">
        <v>0</v>
      </c>
      <c r="H344" s="15">
        <v>0</v>
      </c>
      <c r="I344" s="15">
        <v>0.25965</v>
      </c>
    </row>
    <row r="345" customHeight="1" spans="1:9">
      <c r="A345" s="15" t="s">
        <v>2050</v>
      </c>
      <c r="B345" s="15">
        <v>228</v>
      </c>
      <c r="C345" s="7" t="s">
        <v>2000</v>
      </c>
      <c r="D345" s="15">
        <v>0.51097</v>
      </c>
      <c r="E345" s="15">
        <v>1.212934</v>
      </c>
      <c r="F345" s="15">
        <v>1.676699</v>
      </c>
      <c r="G345" s="15">
        <v>0</v>
      </c>
      <c r="H345" s="15">
        <v>0</v>
      </c>
      <c r="I345" s="15">
        <v>0</v>
      </c>
    </row>
    <row r="346" customHeight="1" spans="1:9">
      <c r="A346" s="15" t="s">
        <v>2051</v>
      </c>
      <c r="B346" s="15">
        <v>264</v>
      </c>
      <c r="C346" s="7" t="s">
        <v>2000</v>
      </c>
      <c r="D346" s="15">
        <v>1.072606</v>
      </c>
      <c r="E346" s="15">
        <v>0</v>
      </c>
      <c r="F346" s="15">
        <v>0.574549</v>
      </c>
      <c r="G346" s="15">
        <v>0</v>
      </c>
      <c r="H346" s="15">
        <v>0</v>
      </c>
      <c r="I346" s="15">
        <v>0</v>
      </c>
    </row>
    <row r="347" customHeight="1" spans="1:9">
      <c r="A347" s="39" t="s">
        <v>2052</v>
      </c>
      <c r="B347" s="39">
        <v>240</v>
      </c>
      <c r="C347" s="47" t="s">
        <v>2000</v>
      </c>
      <c r="D347" s="39">
        <v>57.513083</v>
      </c>
      <c r="E347" s="39">
        <v>8.235182</v>
      </c>
      <c r="F347" s="39">
        <v>21.423618</v>
      </c>
      <c r="G347" s="39">
        <v>0</v>
      </c>
      <c r="H347" s="39">
        <v>0</v>
      </c>
      <c r="I347" s="39">
        <v>0</v>
      </c>
    </row>
    <row r="348" customHeight="1" spans="1:9">
      <c r="A348" s="15" t="s">
        <v>2053</v>
      </c>
      <c r="B348" s="15">
        <v>264</v>
      </c>
      <c r="C348" s="7" t="s">
        <v>2000</v>
      </c>
      <c r="D348" s="15">
        <v>2.860283</v>
      </c>
      <c r="E348" s="15">
        <v>0</v>
      </c>
      <c r="F348" s="15">
        <v>0.574549</v>
      </c>
      <c r="G348" s="15">
        <v>0.979481</v>
      </c>
      <c r="H348" s="15">
        <v>0</v>
      </c>
      <c r="I348" s="15">
        <v>0.426151</v>
      </c>
    </row>
    <row r="349" customHeight="1" spans="1:9">
      <c r="A349" s="15" t="s">
        <v>2054</v>
      </c>
      <c r="B349" s="15">
        <v>300</v>
      </c>
      <c r="C349" s="7" t="s">
        <v>2000</v>
      </c>
      <c r="D349" s="15">
        <v>0</v>
      </c>
      <c r="E349" s="15">
        <v>1.711868</v>
      </c>
      <c r="F349" s="15">
        <v>1.161624</v>
      </c>
      <c r="G349" s="15">
        <v>0.044442</v>
      </c>
      <c r="H349" s="15">
        <v>0.106955</v>
      </c>
      <c r="I349" s="15">
        <v>0.089515</v>
      </c>
    </row>
    <row r="350" customHeight="1" spans="1:9">
      <c r="A350" s="39" t="s">
        <v>2055</v>
      </c>
      <c r="B350" s="39">
        <v>279</v>
      </c>
      <c r="C350" s="47" t="s">
        <v>2000</v>
      </c>
      <c r="D350" s="39">
        <v>33.308987</v>
      </c>
      <c r="E350" s="39">
        <v>28.381886</v>
      </c>
      <c r="F350" s="39">
        <v>51.814295</v>
      </c>
      <c r="G350" s="39">
        <v>0.304497</v>
      </c>
      <c r="H350" s="39">
        <v>0.705149</v>
      </c>
      <c r="I350" s="39">
        <v>0.251198</v>
      </c>
    </row>
    <row r="351" customHeight="1" spans="1:9">
      <c r="A351" s="15" t="s">
        <v>2056</v>
      </c>
      <c r="B351" s="15">
        <v>273</v>
      </c>
      <c r="C351" s="7" t="s">
        <v>2000</v>
      </c>
      <c r="D351" s="15">
        <v>0.651149</v>
      </c>
      <c r="E351" s="15">
        <v>0.254671</v>
      </c>
      <c r="F351" s="15">
        <v>0.520409</v>
      </c>
      <c r="G351" s="15">
        <v>0.206495</v>
      </c>
      <c r="H351" s="15">
        <v>1.396865</v>
      </c>
      <c r="I351" s="15">
        <v>0.089246</v>
      </c>
    </row>
    <row r="352" customHeight="1" spans="1:9">
      <c r="A352" s="15" t="s">
        <v>2057</v>
      </c>
      <c r="B352" s="15">
        <v>444</v>
      </c>
      <c r="C352" s="7" t="s">
        <v>2000</v>
      </c>
      <c r="D352" s="15">
        <v>0.324949</v>
      </c>
      <c r="E352" s="15">
        <v>3.29649</v>
      </c>
      <c r="F352" s="15">
        <v>2.371814</v>
      </c>
      <c r="G352" s="15">
        <v>0.061572</v>
      </c>
      <c r="H352" s="15">
        <v>0.336632</v>
      </c>
      <c r="I352" s="15">
        <v>0.124196</v>
      </c>
    </row>
    <row r="353" customHeight="1" spans="1:9">
      <c r="A353" s="15" t="s">
        <v>2058</v>
      </c>
      <c r="B353" s="15">
        <v>234</v>
      </c>
      <c r="C353" s="7" t="s">
        <v>2000</v>
      </c>
      <c r="D353" s="15">
        <v>1.443267</v>
      </c>
      <c r="E353" s="15">
        <v>0.760628</v>
      </c>
      <c r="F353" s="15">
        <v>1.179491</v>
      </c>
      <c r="G353" s="15">
        <v>0.21127</v>
      </c>
      <c r="H353" s="15">
        <v>10.509349</v>
      </c>
      <c r="I353" s="15">
        <v>0</v>
      </c>
    </row>
    <row r="354" customHeight="1" spans="1:9">
      <c r="A354" s="15" t="s">
        <v>2059</v>
      </c>
      <c r="B354" s="15">
        <v>204</v>
      </c>
      <c r="C354" s="7" t="s">
        <v>2000</v>
      </c>
      <c r="D354" s="15">
        <v>3.26569</v>
      </c>
      <c r="E354" s="15">
        <v>0</v>
      </c>
      <c r="F354" s="15">
        <v>2.156624</v>
      </c>
      <c r="G354" s="15">
        <v>1.223014</v>
      </c>
      <c r="H354" s="15">
        <v>0.089157</v>
      </c>
      <c r="I354" s="15">
        <v>0.072786</v>
      </c>
    </row>
    <row r="355" customHeight="1" spans="1:9">
      <c r="A355" s="15" t="s">
        <v>2060</v>
      </c>
      <c r="B355" s="15">
        <v>279</v>
      </c>
      <c r="C355" s="7" t="s">
        <v>2000</v>
      </c>
      <c r="D355" s="15">
        <v>1.527935</v>
      </c>
      <c r="E355" s="15">
        <v>5.251133</v>
      </c>
      <c r="F355" s="15">
        <v>0</v>
      </c>
      <c r="G355" s="15">
        <v>0</v>
      </c>
      <c r="H355" s="15">
        <v>0</v>
      </c>
      <c r="I355" s="15">
        <v>0</v>
      </c>
    </row>
    <row r="356" customHeight="1" spans="1:9">
      <c r="A356" s="15" t="s">
        <v>2061</v>
      </c>
      <c r="B356" s="15">
        <v>462</v>
      </c>
      <c r="C356" s="7" t="s">
        <v>2000</v>
      </c>
      <c r="D356" s="15">
        <v>0.148549</v>
      </c>
      <c r="E356" s="15">
        <v>1.078745</v>
      </c>
      <c r="F356" s="15">
        <v>1.761027</v>
      </c>
      <c r="G356" s="15">
        <v>0</v>
      </c>
      <c r="H356" s="15">
        <v>0</v>
      </c>
      <c r="I356" s="15">
        <v>0</v>
      </c>
    </row>
    <row r="357" customHeight="1" spans="1:9">
      <c r="A357" s="15" t="s">
        <v>2062</v>
      </c>
      <c r="B357" s="15">
        <v>927</v>
      </c>
      <c r="C357" s="7" t="s">
        <v>2000</v>
      </c>
      <c r="D357" s="15">
        <v>0.526843</v>
      </c>
      <c r="E357" s="15">
        <v>0.768011</v>
      </c>
      <c r="F357" s="15">
        <v>0.383595</v>
      </c>
      <c r="G357" s="15">
        <v>0.110813</v>
      </c>
      <c r="H357" s="15">
        <v>0.356855</v>
      </c>
      <c r="I357" s="15">
        <v>0.186095</v>
      </c>
    </row>
    <row r="358" customHeight="1" spans="1:9">
      <c r="A358" s="15" t="s">
        <v>2063</v>
      </c>
      <c r="B358" s="15">
        <v>204</v>
      </c>
      <c r="C358" s="7" t="s">
        <v>2000</v>
      </c>
      <c r="D358" s="15">
        <v>0.653138</v>
      </c>
      <c r="E358" s="15">
        <v>0.513677</v>
      </c>
      <c r="F358" s="15">
        <v>0</v>
      </c>
      <c r="G358" s="15">
        <v>0.15509</v>
      </c>
      <c r="H358" s="15">
        <v>0</v>
      </c>
      <c r="I358" s="15">
        <v>0</v>
      </c>
    </row>
    <row r="359" customHeight="1" spans="1:9">
      <c r="A359" s="39" t="s">
        <v>2064</v>
      </c>
      <c r="B359" s="39">
        <v>207</v>
      </c>
      <c r="C359" s="47" t="s">
        <v>2000</v>
      </c>
      <c r="D359" s="39">
        <v>41.903142</v>
      </c>
      <c r="E359" s="39">
        <v>4.788503</v>
      </c>
      <c r="F359" s="39">
        <v>18.756156</v>
      </c>
      <c r="G359" s="39">
        <v>0.240925</v>
      </c>
      <c r="H359" s="39">
        <v>0.310158</v>
      </c>
      <c r="I359" s="39">
        <v>0</v>
      </c>
    </row>
    <row r="360" customHeight="1" spans="1:9">
      <c r="A360" s="15" t="s">
        <v>2065</v>
      </c>
      <c r="B360" s="15">
        <v>276</v>
      </c>
      <c r="C360" s="7" t="s">
        <v>2000</v>
      </c>
      <c r="D360" s="15">
        <v>0.946194</v>
      </c>
      <c r="E360" s="15">
        <v>0.49306</v>
      </c>
      <c r="F360" s="15">
        <v>0.503249</v>
      </c>
      <c r="G360" s="15">
        <v>0.47472</v>
      </c>
      <c r="H360" s="15">
        <v>0</v>
      </c>
      <c r="I360" s="15">
        <v>0.843221</v>
      </c>
    </row>
    <row r="361" customHeight="1" spans="1:9">
      <c r="A361" s="15" t="s">
        <v>2066</v>
      </c>
      <c r="B361" s="15">
        <v>162</v>
      </c>
      <c r="C361" s="7" t="s">
        <v>2000</v>
      </c>
      <c r="D361" s="15">
        <v>0</v>
      </c>
      <c r="E361" s="15">
        <v>1.788083</v>
      </c>
      <c r="F361" s="15">
        <v>0.939882</v>
      </c>
      <c r="G361" s="15">
        <v>0</v>
      </c>
      <c r="H361" s="15">
        <v>0</v>
      </c>
      <c r="I361" s="15">
        <v>0</v>
      </c>
    </row>
    <row r="362" customHeight="1" spans="1:9">
      <c r="A362" s="15" t="s">
        <v>2067</v>
      </c>
      <c r="B362" s="15">
        <v>201</v>
      </c>
      <c r="C362" s="7" t="s">
        <v>2000</v>
      </c>
      <c r="D362" s="15">
        <v>0.676141</v>
      </c>
      <c r="E362" s="15">
        <v>1.063446</v>
      </c>
      <c r="F362" s="15">
        <v>1.116551</v>
      </c>
      <c r="G362" s="15">
        <v>0</v>
      </c>
      <c r="H362" s="15">
        <v>0</v>
      </c>
      <c r="I362" s="15">
        <v>0</v>
      </c>
    </row>
    <row r="363" customHeight="1" spans="1:9">
      <c r="A363" s="15" t="s">
        <v>2068</v>
      </c>
      <c r="B363" s="15">
        <v>294</v>
      </c>
      <c r="C363" s="7" t="s">
        <v>2000</v>
      </c>
      <c r="D363" s="15">
        <v>3.131618</v>
      </c>
      <c r="E363" s="15">
        <v>2.2323</v>
      </c>
      <c r="F363" s="15">
        <v>1.652514</v>
      </c>
      <c r="G363" s="15">
        <v>0.770176</v>
      </c>
      <c r="H363" s="15">
        <v>0</v>
      </c>
      <c r="I363" s="15">
        <v>0</v>
      </c>
    </row>
    <row r="364" customHeight="1" spans="1:9">
      <c r="A364" s="39" t="s">
        <v>2069</v>
      </c>
      <c r="B364" s="39">
        <v>225</v>
      </c>
      <c r="C364" s="47" t="s">
        <v>2000</v>
      </c>
      <c r="D364" s="39">
        <v>12.108728</v>
      </c>
      <c r="E364" s="39">
        <v>9.605431</v>
      </c>
      <c r="F364" s="39">
        <v>3.981443</v>
      </c>
      <c r="G364" s="39">
        <v>0</v>
      </c>
      <c r="H364" s="39">
        <v>0</v>
      </c>
      <c r="I364" s="39">
        <v>0</v>
      </c>
    </row>
    <row r="365" customHeight="1" spans="1:9">
      <c r="A365" s="39" t="s">
        <v>2070</v>
      </c>
      <c r="B365" s="39">
        <v>303</v>
      </c>
      <c r="C365" s="47" t="s">
        <v>2000</v>
      </c>
      <c r="D365" s="39">
        <v>4.276403</v>
      </c>
      <c r="E365" s="39">
        <v>4.236585</v>
      </c>
      <c r="F365" s="39">
        <v>0.18756</v>
      </c>
      <c r="G365" s="39">
        <v>0</v>
      </c>
      <c r="H365" s="39">
        <v>0</v>
      </c>
      <c r="I365" s="39">
        <v>0</v>
      </c>
    </row>
    <row r="366" customHeight="1" spans="1:9">
      <c r="A366" s="15" t="s">
        <v>2071</v>
      </c>
      <c r="B366" s="15">
        <v>378</v>
      </c>
      <c r="C366" s="7" t="s">
        <v>2000</v>
      </c>
      <c r="D366" s="15">
        <v>0.488594</v>
      </c>
      <c r="E366" s="15">
        <v>2.346122</v>
      </c>
      <c r="F366" s="15">
        <v>1.122643</v>
      </c>
      <c r="G366" s="15">
        <v>0</v>
      </c>
      <c r="H366" s="15">
        <v>0</v>
      </c>
      <c r="I366" s="15">
        <v>0</v>
      </c>
    </row>
    <row r="367" customHeight="1" spans="1:9">
      <c r="A367" s="15" t="s">
        <v>2072</v>
      </c>
      <c r="B367" s="15">
        <v>267</v>
      </c>
      <c r="C367" s="7" t="s">
        <v>2000</v>
      </c>
      <c r="D367" s="15">
        <v>1.039559</v>
      </c>
      <c r="E367" s="15">
        <v>2.174329</v>
      </c>
      <c r="F367" s="15">
        <v>1.11178</v>
      </c>
      <c r="G367" s="15">
        <v>0.188528</v>
      </c>
      <c r="H367" s="15">
        <v>0.241483</v>
      </c>
      <c r="I367" s="15">
        <v>0</v>
      </c>
    </row>
    <row r="368" customHeight="1" spans="1:9">
      <c r="A368" s="15" t="s">
        <v>2073</v>
      </c>
      <c r="B368" s="15">
        <v>192</v>
      </c>
      <c r="C368" s="21" t="s">
        <v>2000</v>
      </c>
      <c r="D368" s="15">
        <v>0</v>
      </c>
      <c r="E368" s="15">
        <v>0</v>
      </c>
      <c r="F368" s="15">
        <v>0</v>
      </c>
      <c r="G368" s="15">
        <v>0</v>
      </c>
      <c r="H368" s="15">
        <v>2.639366</v>
      </c>
      <c r="I368" s="15">
        <v>0.703273</v>
      </c>
    </row>
    <row r="369" customHeight="1" spans="1:9">
      <c r="A369" s="15" t="s">
        <v>2074</v>
      </c>
      <c r="B369" s="15">
        <v>684</v>
      </c>
      <c r="C369" s="21" t="s">
        <v>2000</v>
      </c>
      <c r="D369" s="15">
        <v>0</v>
      </c>
      <c r="E369" s="15">
        <v>0</v>
      </c>
      <c r="F369" s="15">
        <v>0.028564</v>
      </c>
      <c r="G369" s="15">
        <v>3.450388</v>
      </c>
      <c r="H369" s="15">
        <v>0.285289</v>
      </c>
      <c r="I369" s="15">
        <v>1.064807</v>
      </c>
    </row>
    <row r="370" customHeight="1" spans="1:9">
      <c r="A370" s="50" t="s">
        <v>2075</v>
      </c>
      <c r="B370" s="50">
        <v>567</v>
      </c>
      <c r="C370" s="53" t="s">
        <v>2000</v>
      </c>
      <c r="D370" s="50">
        <v>0</v>
      </c>
      <c r="E370" s="50">
        <v>0.640518</v>
      </c>
      <c r="F370" s="50">
        <v>0.039179</v>
      </c>
      <c r="G370" s="50">
        <v>1.684551</v>
      </c>
      <c r="H370" s="50">
        <v>11.311504</v>
      </c>
      <c r="I370" s="50">
        <v>4.505224</v>
      </c>
    </row>
    <row r="371" customHeight="1" spans="1:9">
      <c r="A371" s="15" t="s">
        <v>2076</v>
      </c>
      <c r="B371" s="15">
        <v>210</v>
      </c>
      <c r="C371" s="7" t="s">
        <v>2000</v>
      </c>
      <c r="D371" s="15">
        <v>0</v>
      </c>
      <c r="E371" s="15">
        <v>0.485652</v>
      </c>
      <c r="F371" s="15">
        <v>1.517375</v>
      </c>
      <c r="G371" s="15">
        <v>0</v>
      </c>
      <c r="H371" s="15">
        <v>0.70491</v>
      </c>
      <c r="I371" s="15">
        <v>0.558593</v>
      </c>
    </row>
    <row r="372" customHeight="1" spans="1:9">
      <c r="A372" s="15" t="s">
        <v>2077</v>
      </c>
      <c r="B372" s="15">
        <v>1947</v>
      </c>
      <c r="C372" s="7" t="s">
        <v>2000</v>
      </c>
      <c r="D372" s="15">
        <v>0.463254</v>
      </c>
      <c r="E372" s="15">
        <v>0.463444</v>
      </c>
      <c r="F372" s="15">
        <v>0.53728</v>
      </c>
      <c r="G372" s="15">
        <v>0.929401</v>
      </c>
      <c r="H372" s="15">
        <v>1.701676</v>
      </c>
      <c r="I372" s="15">
        <v>2.037872</v>
      </c>
    </row>
    <row r="373" customHeight="1" spans="1:9">
      <c r="A373" s="15" t="s">
        <v>2078</v>
      </c>
      <c r="B373" s="15">
        <v>537</v>
      </c>
      <c r="C373" s="21" t="s">
        <v>2000</v>
      </c>
      <c r="D373" s="15">
        <v>0.218451</v>
      </c>
      <c r="E373" s="15">
        <v>0.041695</v>
      </c>
      <c r="F373" s="15">
        <v>0</v>
      </c>
      <c r="G373" s="15">
        <v>2.557214</v>
      </c>
      <c r="H373" s="15">
        <v>0.861099</v>
      </c>
      <c r="I373" s="15">
        <v>0.65845</v>
      </c>
    </row>
    <row r="374" customHeight="1" spans="1:9">
      <c r="A374" s="50" t="s">
        <v>2079</v>
      </c>
      <c r="B374" s="50">
        <v>900</v>
      </c>
      <c r="C374" s="53" t="s">
        <v>2000</v>
      </c>
      <c r="D374" s="50">
        <v>0</v>
      </c>
      <c r="E374" s="50">
        <v>0.127315</v>
      </c>
      <c r="F374" s="50">
        <v>0.171265</v>
      </c>
      <c r="G374" s="50">
        <v>16.701801</v>
      </c>
      <c r="H374" s="50">
        <v>3.186303</v>
      </c>
      <c r="I374" s="50">
        <v>8.189855</v>
      </c>
    </row>
    <row r="375" customHeight="1" spans="1:9">
      <c r="A375" s="15" t="s">
        <v>2080</v>
      </c>
      <c r="B375" s="15">
        <v>717</v>
      </c>
      <c r="C375" s="21" t="s">
        <v>2000</v>
      </c>
      <c r="D375" s="15">
        <v>0.066672</v>
      </c>
      <c r="E375" s="15">
        <v>0</v>
      </c>
      <c r="F375" s="15">
        <v>0.026534</v>
      </c>
      <c r="G375" s="15">
        <v>1.340495</v>
      </c>
      <c r="H375" s="15">
        <v>1.136484</v>
      </c>
      <c r="I375" s="15">
        <v>5.187945</v>
      </c>
    </row>
    <row r="376" customHeight="1" spans="1:9">
      <c r="A376" s="15" t="s">
        <v>2081</v>
      </c>
      <c r="B376" s="15">
        <v>1029</v>
      </c>
      <c r="C376" s="21" t="s">
        <v>2000</v>
      </c>
      <c r="D376" s="15">
        <v>0.318111</v>
      </c>
      <c r="E376" s="15">
        <v>0.272663</v>
      </c>
      <c r="F376" s="15">
        <v>0.222081</v>
      </c>
      <c r="G376" s="15">
        <v>0.338778</v>
      </c>
      <c r="H376" s="15">
        <v>1.636747</v>
      </c>
      <c r="I376" s="15">
        <v>0.701698</v>
      </c>
    </row>
    <row r="377" customHeight="1" spans="1:9">
      <c r="A377" s="15" t="s">
        <v>2082</v>
      </c>
      <c r="B377" s="15">
        <v>462</v>
      </c>
      <c r="C377" s="7" t="s">
        <v>2000</v>
      </c>
      <c r="D377" s="15">
        <v>0</v>
      </c>
      <c r="E377" s="15">
        <v>0</v>
      </c>
      <c r="F377" s="15">
        <v>0</v>
      </c>
      <c r="G377" s="15">
        <v>0.402605</v>
      </c>
      <c r="H377" s="15">
        <v>1.327607</v>
      </c>
      <c r="I377" s="15">
        <v>0.678652</v>
      </c>
    </row>
    <row r="378" customHeight="1" spans="1:9">
      <c r="A378" s="15" t="s">
        <v>2083</v>
      </c>
      <c r="B378" s="15">
        <v>744</v>
      </c>
      <c r="C378" s="21" t="s">
        <v>2000</v>
      </c>
      <c r="D378" s="15">
        <v>0</v>
      </c>
      <c r="E378" s="15">
        <v>0.048021</v>
      </c>
      <c r="F378" s="15">
        <v>0</v>
      </c>
      <c r="G378" s="15">
        <v>1.032477</v>
      </c>
      <c r="H378" s="15">
        <v>1.683402</v>
      </c>
      <c r="I378" s="15">
        <v>0.743713</v>
      </c>
    </row>
    <row r="379" customHeight="1" spans="1:9">
      <c r="A379" s="15" t="s">
        <v>2084</v>
      </c>
      <c r="B379" s="15">
        <v>756</v>
      </c>
      <c r="C379" s="21" t="s">
        <v>2000</v>
      </c>
      <c r="D379" s="15">
        <v>0</v>
      </c>
      <c r="E379" s="15">
        <v>0.023434</v>
      </c>
      <c r="F379" s="15">
        <v>0</v>
      </c>
      <c r="G379" s="15">
        <v>0.749097</v>
      </c>
      <c r="H379" s="15">
        <v>2.622707</v>
      </c>
      <c r="I379" s="15">
        <v>1.597913</v>
      </c>
    </row>
    <row r="380" customHeight="1" spans="1:9">
      <c r="A380" s="15" t="s">
        <v>2085</v>
      </c>
      <c r="B380" s="15">
        <v>441</v>
      </c>
      <c r="C380" s="7" t="s">
        <v>2000</v>
      </c>
      <c r="D380" s="15">
        <v>0.082522</v>
      </c>
      <c r="E380" s="15">
        <v>0</v>
      </c>
      <c r="F380" s="15">
        <v>4.819874</v>
      </c>
      <c r="G380" s="15">
        <v>1.62975</v>
      </c>
      <c r="H380" s="15">
        <v>0.284902</v>
      </c>
      <c r="I380" s="15">
        <v>0.609584</v>
      </c>
    </row>
    <row r="381" customHeight="1" spans="1:9">
      <c r="A381" s="15" t="s">
        <v>2086</v>
      </c>
      <c r="B381" s="15">
        <v>642</v>
      </c>
      <c r="C381" s="21" t="s">
        <v>2000</v>
      </c>
      <c r="D381" s="15">
        <v>0</v>
      </c>
      <c r="E381" s="15">
        <v>0</v>
      </c>
      <c r="F381" s="15">
        <v>0</v>
      </c>
      <c r="G381" s="15">
        <v>3.1829</v>
      </c>
      <c r="H381" s="15">
        <v>0.451067</v>
      </c>
      <c r="I381" s="15">
        <v>0.784269</v>
      </c>
    </row>
    <row r="382" customHeight="1" spans="1:9">
      <c r="A382" s="15" t="s">
        <v>2087</v>
      </c>
      <c r="B382" s="15">
        <v>207</v>
      </c>
      <c r="C382" s="21" t="s">
        <v>2000</v>
      </c>
      <c r="D382" s="15">
        <v>0</v>
      </c>
      <c r="E382" s="15">
        <v>0</v>
      </c>
      <c r="F382" s="15">
        <v>0</v>
      </c>
      <c r="G382" s="15">
        <v>0.57929</v>
      </c>
      <c r="H382" s="15">
        <v>0</v>
      </c>
      <c r="I382" s="15">
        <v>1.158637</v>
      </c>
    </row>
    <row r="383" customHeight="1" spans="1:1">
      <c r="A383" s="22" t="s">
        <v>2088</v>
      </c>
    </row>
    <row r="384" customHeight="1" spans="1:9">
      <c r="A384" s="15" t="s">
        <v>2089</v>
      </c>
      <c r="B384" s="15">
        <v>204</v>
      </c>
      <c r="C384" s="7" t="s">
        <v>2090</v>
      </c>
      <c r="D384" s="15">
        <v>0.653138</v>
      </c>
      <c r="E384" s="15">
        <v>0.513677</v>
      </c>
      <c r="F384" s="15">
        <v>0</v>
      </c>
      <c r="G384" s="15">
        <v>0.127157</v>
      </c>
      <c r="H384" s="15">
        <v>0</v>
      </c>
      <c r="I384" s="15">
        <v>0.076822</v>
      </c>
    </row>
    <row r="385" customHeight="1" spans="1:9">
      <c r="A385" s="50" t="s">
        <v>2091</v>
      </c>
      <c r="B385" s="50">
        <v>615</v>
      </c>
      <c r="C385" s="51" t="s">
        <v>2090</v>
      </c>
      <c r="D385" s="50">
        <v>0</v>
      </c>
      <c r="E385" s="50">
        <v>0</v>
      </c>
      <c r="F385" s="50">
        <v>0</v>
      </c>
      <c r="G385" s="50">
        <v>8.373329</v>
      </c>
      <c r="H385" s="50">
        <v>0.726453</v>
      </c>
      <c r="I385" s="50">
        <v>7.249486</v>
      </c>
    </row>
    <row r="386" customHeight="1" spans="1:9">
      <c r="A386" s="50" t="s">
        <v>2092</v>
      </c>
      <c r="B386" s="50">
        <v>432</v>
      </c>
      <c r="C386" s="51" t="s">
        <v>2090</v>
      </c>
      <c r="D386" s="50">
        <v>0.952885</v>
      </c>
      <c r="E386" s="50">
        <v>2.120489</v>
      </c>
      <c r="F386" s="50">
        <v>1.571592</v>
      </c>
      <c r="G386" s="50">
        <v>4.651156</v>
      </c>
      <c r="H386" s="50">
        <v>8.787142</v>
      </c>
      <c r="I386" s="50">
        <v>27.736499</v>
      </c>
    </row>
    <row r="387" customHeight="1" spans="1:9">
      <c r="A387" s="50" t="s">
        <v>2093</v>
      </c>
      <c r="B387" s="50">
        <v>354</v>
      </c>
      <c r="C387" s="51" t="s">
        <v>2090</v>
      </c>
      <c r="D387" s="50">
        <v>150.798255</v>
      </c>
      <c r="E387" s="50">
        <v>396.4353</v>
      </c>
      <c r="F387" s="50">
        <v>384.491143</v>
      </c>
      <c r="G387" s="50">
        <v>203.94632</v>
      </c>
      <c r="H387" s="50">
        <v>585.30768</v>
      </c>
      <c r="I387" s="50">
        <v>1399.304202</v>
      </c>
    </row>
    <row r="388" customHeight="1" spans="1:9">
      <c r="A388" s="15" t="s">
        <v>2094</v>
      </c>
      <c r="B388" s="15">
        <v>330</v>
      </c>
      <c r="C388" s="7" t="s">
        <v>2090</v>
      </c>
      <c r="D388" s="15">
        <v>1038.415894</v>
      </c>
      <c r="E388" s="15">
        <v>884.936433</v>
      </c>
      <c r="F388" s="15">
        <v>0</v>
      </c>
      <c r="G388" s="15">
        <v>1040.345501</v>
      </c>
      <c r="H388" s="15">
        <v>0</v>
      </c>
      <c r="I388" s="15">
        <v>1706.243272</v>
      </c>
    </row>
    <row r="389" customHeight="1" spans="1:9">
      <c r="A389" s="15" t="s">
        <v>2095</v>
      </c>
      <c r="B389" s="15">
        <v>1797</v>
      </c>
      <c r="C389" s="7" t="s">
        <v>2090</v>
      </c>
      <c r="D389" s="15">
        <v>1.036677</v>
      </c>
      <c r="E389" s="15">
        <v>0.538964</v>
      </c>
      <c r="F389" s="15">
        <v>0.844444</v>
      </c>
      <c r="G389" s="15">
        <v>0.876208</v>
      </c>
      <c r="H389" s="15">
        <v>0.94947</v>
      </c>
      <c r="I389" s="15">
        <v>1.992576</v>
      </c>
    </row>
    <row r="390" customHeight="1" spans="1:9">
      <c r="A390" s="15" t="s">
        <v>2096</v>
      </c>
      <c r="B390" s="15">
        <v>324</v>
      </c>
      <c r="C390" s="7" t="s">
        <v>2090</v>
      </c>
      <c r="D390" s="15">
        <v>2.499449</v>
      </c>
      <c r="E390" s="15">
        <v>20.294923</v>
      </c>
      <c r="F390" s="15">
        <v>4.757338</v>
      </c>
      <c r="G390" s="15">
        <v>5.399385</v>
      </c>
      <c r="H390" s="15">
        <v>59.326484</v>
      </c>
      <c r="I390" s="15">
        <v>0.208875</v>
      </c>
    </row>
    <row r="391" customHeight="1" spans="1:9">
      <c r="A391" s="39" t="s">
        <v>2097</v>
      </c>
      <c r="B391" s="39">
        <v>270</v>
      </c>
      <c r="C391" s="47" t="s">
        <v>2090</v>
      </c>
      <c r="D391" s="39">
        <v>17.81365</v>
      </c>
      <c r="E391" s="39">
        <v>45.942771</v>
      </c>
      <c r="F391" s="39">
        <v>26.257232</v>
      </c>
      <c r="G391" s="39">
        <v>0.565648</v>
      </c>
      <c r="H391" s="39">
        <v>1.429511</v>
      </c>
      <c r="I391" s="39">
        <v>0.364656</v>
      </c>
    </row>
    <row r="392" customHeight="1" spans="1:9">
      <c r="A392" s="15" t="s">
        <v>2098</v>
      </c>
      <c r="B392" s="15">
        <v>276</v>
      </c>
      <c r="C392" s="7" t="s">
        <v>2090</v>
      </c>
      <c r="D392" s="15">
        <v>1.261592</v>
      </c>
      <c r="E392" s="15">
        <v>2.218768</v>
      </c>
      <c r="F392" s="15">
        <v>3.019497</v>
      </c>
      <c r="G392" s="15">
        <v>6.62815</v>
      </c>
      <c r="H392" s="15">
        <v>2.949149</v>
      </c>
      <c r="I392" s="15">
        <v>1.366537</v>
      </c>
    </row>
    <row r="393" customHeight="1" spans="1:9">
      <c r="A393" s="15" t="s">
        <v>2099</v>
      </c>
      <c r="B393" s="15">
        <v>888</v>
      </c>
      <c r="C393" s="7" t="s">
        <v>2090</v>
      </c>
      <c r="D393" s="15">
        <v>0.656641</v>
      </c>
      <c r="E393" s="15">
        <v>0.352143</v>
      </c>
      <c r="F393" s="15">
        <v>0.717407</v>
      </c>
      <c r="G393" s="15">
        <v>0.64196</v>
      </c>
      <c r="H393" s="15">
        <v>1.062996</v>
      </c>
      <c r="I393" s="15">
        <v>1.525967</v>
      </c>
    </row>
    <row r="394" customHeight="1" spans="1:9">
      <c r="A394" s="15" t="s">
        <v>2100</v>
      </c>
      <c r="B394" s="15">
        <v>792</v>
      </c>
      <c r="C394" s="7" t="s">
        <v>2090</v>
      </c>
      <c r="D394" s="15">
        <v>0.544838</v>
      </c>
      <c r="E394" s="15">
        <v>0.546468</v>
      </c>
      <c r="F394" s="15">
        <v>0.593947</v>
      </c>
      <c r="G394" s="15">
        <v>0.996294</v>
      </c>
      <c r="H394" s="15">
        <v>1.248849</v>
      </c>
      <c r="I394" s="15">
        <v>1.240731</v>
      </c>
    </row>
    <row r="395" s="33" customFormat="1" customHeight="1" spans="1:9">
      <c r="A395" s="39" t="s">
        <v>2101</v>
      </c>
      <c r="B395" s="39">
        <v>531</v>
      </c>
      <c r="C395" s="47" t="s">
        <v>2090</v>
      </c>
      <c r="D395" s="39">
        <v>13.949016</v>
      </c>
      <c r="E395" s="39">
        <v>10.181923</v>
      </c>
      <c r="F395" s="39">
        <v>11.633364</v>
      </c>
      <c r="G395" s="39">
        <v>6.192561</v>
      </c>
      <c r="H395" s="39">
        <v>8.582504</v>
      </c>
      <c r="I395" s="39">
        <v>10.426353</v>
      </c>
    </row>
    <row r="396" customHeight="1" spans="1:9">
      <c r="A396" s="15" t="s">
        <v>2102</v>
      </c>
      <c r="B396" s="15">
        <v>726</v>
      </c>
      <c r="C396" s="21" t="s">
        <v>2090</v>
      </c>
      <c r="D396" s="15">
        <v>0.719367</v>
      </c>
      <c r="E396" s="15">
        <v>0.598342</v>
      </c>
      <c r="F396" s="15">
        <v>0.598676</v>
      </c>
      <c r="G396" s="15">
        <v>2.141688</v>
      </c>
      <c r="H396" s="15">
        <v>1.789665</v>
      </c>
      <c r="I396" s="15">
        <v>5.054901</v>
      </c>
    </row>
    <row r="397" customHeight="1" spans="1:9">
      <c r="A397" s="15" t="s">
        <v>2103</v>
      </c>
      <c r="B397" s="15">
        <v>204</v>
      </c>
      <c r="C397" s="7" t="s">
        <v>2090</v>
      </c>
      <c r="D397" s="15">
        <v>1.306276</v>
      </c>
      <c r="E397" s="15">
        <v>0</v>
      </c>
      <c r="F397" s="15">
        <v>0.539156</v>
      </c>
      <c r="G397" s="15">
        <v>0</v>
      </c>
      <c r="H397" s="15">
        <v>0</v>
      </c>
      <c r="I397" s="15">
        <v>0</v>
      </c>
    </row>
    <row r="398" customHeight="1" spans="1:9">
      <c r="A398" s="15" t="s">
        <v>2104</v>
      </c>
      <c r="B398" s="15">
        <v>228</v>
      </c>
      <c r="C398" s="7" t="s">
        <v>2090</v>
      </c>
      <c r="D398" s="15">
        <v>2.55485</v>
      </c>
      <c r="E398" s="15">
        <v>0</v>
      </c>
      <c r="F398" s="15">
        <v>0.838549</v>
      </c>
      <c r="G398" s="15">
        <v>0</v>
      </c>
      <c r="H398" s="15">
        <v>0</v>
      </c>
      <c r="I398" s="15">
        <v>0</v>
      </c>
    </row>
    <row r="399" customHeight="1" spans="1:9">
      <c r="A399" s="15" t="s">
        <v>2105</v>
      </c>
      <c r="B399" s="15">
        <v>231</v>
      </c>
      <c r="C399" s="7" t="s">
        <v>2090</v>
      </c>
      <c r="D399" s="15">
        <v>0</v>
      </c>
      <c r="E399" s="15">
        <v>2.351945</v>
      </c>
      <c r="F399" s="15">
        <v>2.435883</v>
      </c>
      <c r="G399" s="15">
        <v>0</v>
      </c>
      <c r="H399" s="15">
        <v>0</v>
      </c>
      <c r="I399" s="15">
        <v>0</v>
      </c>
    </row>
    <row r="400" customHeight="1" spans="1:9">
      <c r="A400" s="15" t="s">
        <v>2106</v>
      </c>
      <c r="B400" s="15">
        <v>300</v>
      </c>
      <c r="C400" s="7" t="s">
        <v>2090</v>
      </c>
      <c r="D400" s="15">
        <v>5.842926</v>
      </c>
      <c r="E400" s="15">
        <v>2.458926</v>
      </c>
      <c r="F400" s="15">
        <v>0.774416</v>
      </c>
      <c r="G400" s="15">
        <v>0.284792</v>
      </c>
      <c r="H400" s="15">
        <v>0.35648</v>
      </c>
      <c r="I400" s="15">
        <v>0</v>
      </c>
    </row>
    <row r="401" customHeight="1" spans="1:9">
      <c r="A401" s="15" t="s">
        <v>2107</v>
      </c>
      <c r="B401" s="15">
        <v>177</v>
      </c>
      <c r="C401" s="7" t="s">
        <v>2090</v>
      </c>
      <c r="D401" s="15">
        <v>0.919164</v>
      </c>
      <c r="E401" s="15">
        <v>1.409935</v>
      </c>
      <c r="F401" s="15">
        <v>0</v>
      </c>
      <c r="G401" s="15">
        <v>0.530108</v>
      </c>
      <c r="H401" s="15">
        <v>0</v>
      </c>
      <c r="I401" s="15">
        <v>0</v>
      </c>
    </row>
    <row r="402" customHeight="1" spans="1:9">
      <c r="A402" s="50" t="s">
        <v>2108</v>
      </c>
      <c r="B402" s="50">
        <v>948</v>
      </c>
      <c r="C402" s="53" t="s">
        <v>2090</v>
      </c>
      <c r="D402" s="50">
        <v>0</v>
      </c>
      <c r="E402" s="50">
        <v>0</v>
      </c>
      <c r="F402" s="50">
        <v>0</v>
      </c>
      <c r="G402" s="50">
        <v>7.972003</v>
      </c>
      <c r="H402" s="50">
        <v>9.003785</v>
      </c>
      <c r="I402" s="50">
        <v>20.423023</v>
      </c>
    </row>
    <row r="403" customHeight="1" spans="1:9">
      <c r="A403" s="50" t="s">
        <v>2109</v>
      </c>
      <c r="B403" s="50">
        <v>747</v>
      </c>
      <c r="C403" s="53" t="s">
        <v>2090</v>
      </c>
      <c r="D403" s="50">
        <v>0</v>
      </c>
      <c r="E403" s="50">
        <v>0</v>
      </c>
      <c r="F403" s="50">
        <v>0</v>
      </c>
      <c r="G403" s="50">
        <v>5.454314</v>
      </c>
      <c r="H403" s="50">
        <v>51.479688</v>
      </c>
      <c r="I403" s="50">
        <v>14.401346</v>
      </c>
    </row>
    <row r="404" customHeight="1" spans="1:9">
      <c r="A404" s="15" t="s">
        <v>2110</v>
      </c>
      <c r="B404" s="15">
        <v>717</v>
      </c>
      <c r="C404" s="21" t="s">
        <v>2090</v>
      </c>
      <c r="D404" s="15">
        <v>0</v>
      </c>
      <c r="E404" s="15">
        <v>0</v>
      </c>
      <c r="F404" s="15">
        <v>0</v>
      </c>
      <c r="G404" s="15">
        <v>11.285096</v>
      </c>
      <c r="H404" s="15">
        <v>1.856256</v>
      </c>
      <c r="I404" s="15">
        <v>7.891965</v>
      </c>
    </row>
    <row r="405" customHeight="1" spans="1:9">
      <c r="A405" s="15" t="s">
        <v>2111</v>
      </c>
      <c r="B405" s="15">
        <v>891</v>
      </c>
      <c r="C405" s="21" t="s">
        <v>2090</v>
      </c>
      <c r="D405" s="15">
        <v>0</v>
      </c>
      <c r="E405" s="15">
        <v>0</v>
      </c>
      <c r="F405" s="15">
        <v>0</v>
      </c>
      <c r="G405" s="15">
        <v>6.7779</v>
      </c>
      <c r="H405" s="15">
        <v>1.380758</v>
      </c>
      <c r="I405" s="15">
        <v>5.681405</v>
      </c>
    </row>
    <row r="406" customHeight="1" spans="1:9">
      <c r="A406" s="50" t="s">
        <v>2112</v>
      </c>
      <c r="B406" s="50">
        <v>309</v>
      </c>
      <c r="C406" s="53" t="s">
        <v>2090</v>
      </c>
      <c r="D406" s="50">
        <v>0.446854</v>
      </c>
      <c r="E406" s="50">
        <v>0.173027</v>
      </c>
      <c r="F406" s="50">
        <v>0.176116</v>
      </c>
      <c r="G406" s="50">
        <v>83.462779</v>
      </c>
      <c r="H406" s="50">
        <v>6.761523</v>
      </c>
      <c r="I406" s="50">
        <v>30.964597</v>
      </c>
    </row>
    <row r="407" customHeight="1" spans="1:9">
      <c r="A407" s="50" t="s">
        <v>2113</v>
      </c>
      <c r="B407" s="50">
        <v>216</v>
      </c>
      <c r="C407" s="53" t="s">
        <v>2090</v>
      </c>
      <c r="D407" s="50">
        <v>0</v>
      </c>
      <c r="E407" s="50">
        <v>1.373787</v>
      </c>
      <c r="F407" s="50">
        <v>0</v>
      </c>
      <c r="G407" s="50">
        <v>152.302174</v>
      </c>
      <c r="H407" s="50">
        <v>15.863279</v>
      </c>
      <c r="I407" s="50">
        <v>49.256746</v>
      </c>
    </row>
    <row r="408" customHeight="1" spans="1:9">
      <c r="A408" s="15" t="s">
        <v>2114</v>
      </c>
      <c r="B408" s="15">
        <v>1665</v>
      </c>
      <c r="C408" s="7" t="s">
        <v>2090</v>
      </c>
      <c r="D408" s="15">
        <v>0.261658</v>
      </c>
      <c r="E408" s="15">
        <v>0.132848</v>
      </c>
      <c r="F408" s="15">
        <v>0.57498</v>
      </c>
      <c r="G408" s="15">
        <v>0.541196</v>
      </c>
      <c r="H408" s="15">
        <v>0.588412</v>
      </c>
      <c r="I408" s="15">
        <v>0.30395</v>
      </c>
    </row>
    <row r="409" customHeight="1" spans="1:9">
      <c r="A409" s="15" t="s">
        <v>2115</v>
      </c>
      <c r="B409" s="15">
        <v>1047</v>
      </c>
      <c r="C409" s="21" t="s">
        <v>2090</v>
      </c>
      <c r="D409" s="15">
        <v>0.485726</v>
      </c>
      <c r="E409" s="15">
        <v>0.251644</v>
      </c>
      <c r="F409" s="15">
        <v>0.155592</v>
      </c>
      <c r="G409" s="15">
        <v>0.846401</v>
      </c>
      <c r="H409" s="15">
        <v>1.155418</v>
      </c>
      <c r="I409" s="15">
        <v>0.815764</v>
      </c>
    </row>
    <row r="410" s="33" customFormat="1" customHeight="1" spans="1:9">
      <c r="A410" s="39" t="s">
        <v>2116</v>
      </c>
      <c r="B410" s="39">
        <v>1671</v>
      </c>
      <c r="C410" s="47" t="s">
        <v>2117</v>
      </c>
      <c r="D410" s="39">
        <v>32.036545</v>
      </c>
      <c r="E410" s="39">
        <v>25.803568</v>
      </c>
      <c r="F410" s="39">
        <v>25.270065</v>
      </c>
      <c r="G410" s="39">
        <v>13.172528</v>
      </c>
      <c r="H410" s="39">
        <v>15.812057</v>
      </c>
      <c r="I410" s="39">
        <v>24.995455</v>
      </c>
    </row>
    <row r="411" s="33" customFormat="1" customHeight="1" spans="1:9">
      <c r="A411" s="39" t="s">
        <v>2118</v>
      </c>
      <c r="B411" s="39">
        <v>987</v>
      </c>
      <c r="C411" s="47" t="s">
        <v>2117</v>
      </c>
      <c r="D411" s="39">
        <v>34.922739</v>
      </c>
      <c r="E411" s="39">
        <v>36.973414</v>
      </c>
      <c r="F411" s="39">
        <v>48.151391</v>
      </c>
      <c r="G411" s="39">
        <v>19.662042</v>
      </c>
      <c r="H411" s="39">
        <v>29.950041</v>
      </c>
      <c r="I411" s="39">
        <v>43.260853</v>
      </c>
    </row>
    <row r="412" customHeight="1" spans="1:9">
      <c r="A412" s="15" t="s">
        <v>2119</v>
      </c>
      <c r="B412" s="15">
        <v>1668</v>
      </c>
      <c r="C412" s="7" t="s">
        <v>2117</v>
      </c>
      <c r="D412" s="15">
        <v>4.351698</v>
      </c>
      <c r="E412" s="15">
        <v>8.608437</v>
      </c>
      <c r="F412" s="15">
        <v>8.415149</v>
      </c>
      <c r="G412" s="15">
        <v>9.64833</v>
      </c>
      <c r="H412" s="15">
        <v>10.940091</v>
      </c>
      <c r="I412" s="15">
        <v>13.005135</v>
      </c>
    </row>
    <row r="413" customHeight="1" spans="1:9">
      <c r="A413" s="15" t="s">
        <v>2120</v>
      </c>
      <c r="B413" s="15">
        <v>951</v>
      </c>
      <c r="C413" s="7" t="s">
        <v>2117</v>
      </c>
      <c r="D413" s="15">
        <v>15.214996</v>
      </c>
      <c r="E413" s="15">
        <v>10.464422</v>
      </c>
      <c r="F413" s="15">
        <v>12.752064</v>
      </c>
      <c r="G413" s="15">
        <v>8.502301</v>
      </c>
      <c r="H413" s="15">
        <v>11.17874</v>
      </c>
      <c r="I413" s="15">
        <v>12.07158</v>
      </c>
    </row>
    <row r="414" customHeight="1" spans="1:1">
      <c r="A414" s="27" t="s">
        <v>2121</v>
      </c>
    </row>
    <row r="415" customHeight="1" spans="1:9">
      <c r="A415" s="39" t="s">
        <v>2122</v>
      </c>
      <c r="B415" s="39">
        <v>339</v>
      </c>
      <c r="C415" s="49" t="s">
        <v>2123</v>
      </c>
      <c r="D415" s="39">
        <v>4.262194</v>
      </c>
      <c r="E415" s="39">
        <v>14.07739</v>
      </c>
      <c r="F415" s="39">
        <v>72.119274</v>
      </c>
      <c r="G415" s="39">
        <v>1.147967</v>
      </c>
      <c r="H415" s="39">
        <v>0</v>
      </c>
      <c r="I415" s="39">
        <v>0.546935</v>
      </c>
    </row>
    <row r="416" customHeight="1" spans="1:9">
      <c r="A416" s="39" t="s">
        <v>2124</v>
      </c>
      <c r="B416" s="39">
        <v>273</v>
      </c>
      <c r="C416" s="49" t="s">
        <v>2125</v>
      </c>
      <c r="D416" s="39">
        <v>25.619378</v>
      </c>
      <c r="E416" s="39">
        <v>18.347299</v>
      </c>
      <c r="F416" s="39">
        <v>44.9744</v>
      </c>
      <c r="G416" s="39">
        <v>2.678169</v>
      </c>
      <c r="H416" s="39">
        <v>3.043816</v>
      </c>
      <c r="I416" s="39">
        <v>3.176256</v>
      </c>
    </row>
    <row r="417" customHeight="1" spans="1:9">
      <c r="A417" s="15" t="s">
        <v>2126</v>
      </c>
      <c r="B417" s="15">
        <v>231</v>
      </c>
      <c r="C417" s="7" t="s">
        <v>2127</v>
      </c>
      <c r="D417" s="15">
        <v>0</v>
      </c>
      <c r="E417" s="15">
        <v>0.783979</v>
      </c>
      <c r="F417" s="15">
        <v>2.029902</v>
      </c>
      <c r="G417" s="15">
        <v>0</v>
      </c>
      <c r="H417" s="15">
        <v>4.844141</v>
      </c>
      <c r="I417" s="15">
        <v>6.699079</v>
      </c>
    </row>
    <row r="418" customHeight="1" spans="1:9">
      <c r="A418" s="39" t="s">
        <v>2128</v>
      </c>
      <c r="B418" s="39">
        <v>243</v>
      </c>
      <c r="C418" s="49" t="s">
        <v>2129</v>
      </c>
      <c r="D418" s="39">
        <v>30.563492</v>
      </c>
      <c r="E418" s="39">
        <v>9.734523</v>
      </c>
      <c r="F418" s="39">
        <v>1.075185</v>
      </c>
      <c r="G418" s="39">
        <v>0.756754</v>
      </c>
      <c r="H418" s="39">
        <v>0.384869</v>
      </c>
      <c r="I418" s="39">
        <v>2.446058</v>
      </c>
    </row>
    <row r="419" customHeight="1" spans="1:9">
      <c r="A419" s="15" t="s">
        <v>2130</v>
      </c>
      <c r="B419" s="15">
        <v>348</v>
      </c>
      <c r="C419" s="7" t="s">
        <v>2131</v>
      </c>
      <c r="D419" s="15">
        <v>38.43543</v>
      </c>
      <c r="E419" s="15">
        <v>23.122392</v>
      </c>
      <c r="F419" s="15">
        <v>48.647908</v>
      </c>
      <c r="G419" s="15">
        <v>51.696577</v>
      </c>
      <c r="H419" s="15">
        <v>80.213441</v>
      </c>
      <c r="I419" s="15">
        <v>121.409973</v>
      </c>
    </row>
    <row r="420" customHeight="1" spans="1:9">
      <c r="A420" s="15" t="s">
        <v>2132</v>
      </c>
      <c r="B420" s="15">
        <v>354</v>
      </c>
      <c r="C420" s="7" t="s">
        <v>2131</v>
      </c>
      <c r="D420" s="15">
        <v>15.322667</v>
      </c>
      <c r="E420" s="15">
        <v>6.454388</v>
      </c>
      <c r="F420" s="15">
        <v>19.195648</v>
      </c>
      <c r="G420" s="15">
        <v>16.391947</v>
      </c>
      <c r="H420" s="15">
        <v>45.529663</v>
      </c>
      <c r="I420" s="15">
        <v>104.336906</v>
      </c>
    </row>
    <row r="421" customHeight="1" spans="1:9">
      <c r="A421" s="15" t="s">
        <v>2133</v>
      </c>
      <c r="B421" s="15">
        <v>219</v>
      </c>
      <c r="C421" s="16" t="s">
        <v>2134</v>
      </c>
      <c r="D421" s="15">
        <v>0.559584</v>
      </c>
      <c r="E421" s="15">
        <v>0.444112</v>
      </c>
      <c r="F421" s="15">
        <v>3.225846</v>
      </c>
      <c r="G421" s="15">
        <v>0.504619</v>
      </c>
      <c r="H421" s="15">
        <v>1.518548</v>
      </c>
      <c r="I421" s="15">
        <v>0.989106</v>
      </c>
    </row>
    <row r="422" customHeight="1" spans="1:9">
      <c r="A422" s="15" t="s">
        <v>2135</v>
      </c>
      <c r="B422" s="15">
        <v>195</v>
      </c>
      <c r="C422" s="7" t="s">
        <v>2131</v>
      </c>
      <c r="D422" s="15">
        <v>2.177607</v>
      </c>
      <c r="E422" s="15">
        <v>0</v>
      </c>
      <c r="F422" s="15">
        <v>1.194203</v>
      </c>
      <c r="G422" s="15">
        <v>0.674329</v>
      </c>
      <c r="H422" s="15">
        <v>0.674033</v>
      </c>
      <c r="I422" s="15">
        <v>0.845305</v>
      </c>
    </row>
    <row r="423" customHeight="1" spans="1:9">
      <c r="A423" s="15" t="s">
        <v>2136</v>
      </c>
      <c r="B423" s="15">
        <v>267</v>
      </c>
      <c r="C423" s="16" t="s">
        <v>2125</v>
      </c>
      <c r="D423" s="15">
        <v>10.395593</v>
      </c>
      <c r="E423" s="15">
        <v>6.251197</v>
      </c>
      <c r="F423" s="15">
        <v>6.948627</v>
      </c>
      <c r="G423" s="15">
        <v>11.978927</v>
      </c>
      <c r="H423" s="15">
        <v>5.314131</v>
      </c>
      <c r="I423" s="15">
        <v>9.793685</v>
      </c>
    </row>
    <row r="424" customHeight="1" spans="1:9">
      <c r="A424" s="39" t="s">
        <v>2137</v>
      </c>
      <c r="B424" s="39">
        <v>234</v>
      </c>
      <c r="C424" s="47" t="s">
        <v>2127</v>
      </c>
      <c r="D424" s="39">
        <v>53.387079</v>
      </c>
      <c r="E424" s="39">
        <v>7.410753</v>
      </c>
      <c r="F424" s="39">
        <v>47.578054</v>
      </c>
      <c r="G424" s="39">
        <v>2.115336</v>
      </c>
      <c r="H424" s="39">
        <v>1.277793</v>
      </c>
      <c r="I424" s="39">
        <v>5.941854</v>
      </c>
    </row>
    <row r="425" customHeight="1" spans="1:9">
      <c r="A425" s="39" t="s">
        <v>2138</v>
      </c>
      <c r="B425" s="39">
        <v>225</v>
      </c>
      <c r="C425" s="49" t="s">
        <v>2134</v>
      </c>
      <c r="D425" s="39">
        <v>1.052431</v>
      </c>
      <c r="E425" s="39">
        <v>24.60937</v>
      </c>
      <c r="F425" s="39">
        <v>45.834897</v>
      </c>
      <c r="G425" s="39">
        <v>0.939052</v>
      </c>
      <c r="H425" s="39">
        <v>20.280367</v>
      </c>
      <c r="I425" s="39">
        <v>22.67844</v>
      </c>
    </row>
    <row r="426" customHeight="1" spans="1:9">
      <c r="A426" s="15" t="s">
        <v>2139</v>
      </c>
      <c r="B426" s="15">
        <v>1788</v>
      </c>
      <c r="C426" s="7" t="s">
        <v>2131</v>
      </c>
      <c r="D426" s="15">
        <v>3.36895</v>
      </c>
      <c r="E426" s="15">
        <v>1.542407</v>
      </c>
      <c r="F426" s="15">
        <v>1.95522</v>
      </c>
      <c r="G426" s="15">
        <v>2.155377</v>
      </c>
      <c r="H426" s="15">
        <v>2.49844</v>
      </c>
      <c r="I426" s="15">
        <v>2.534086</v>
      </c>
    </row>
    <row r="427" customHeight="1" spans="1:9">
      <c r="A427" s="39" t="s">
        <v>2140</v>
      </c>
      <c r="B427" s="39">
        <v>282</v>
      </c>
      <c r="C427" s="47" t="s">
        <v>2127</v>
      </c>
      <c r="D427" s="39">
        <v>70.861635</v>
      </c>
      <c r="E427" s="39">
        <v>7.755784</v>
      </c>
      <c r="F427" s="39">
        <v>8.720107</v>
      </c>
      <c r="G427" s="39">
        <v>4.725759</v>
      </c>
      <c r="H427" s="39">
        <v>0</v>
      </c>
      <c r="I427" s="39">
        <v>1.281549</v>
      </c>
    </row>
    <row r="428" customHeight="1" spans="1:9">
      <c r="A428" s="15" t="s">
        <v>2141</v>
      </c>
      <c r="B428" s="15">
        <v>186</v>
      </c>
      <c r="C428" s="7" t="s">
        <v>2131</v>
      </c>
      <c r="D428" s="15">
        <v>3.244119</v>
      </c>
      <c r="E428" s="15">
        <v>1.249184</v>
      </c>
      <c r="F428" s="15">
        <v>4.622177</v>
      </c>
      <c r="G428" s="15">
        <v>8.521374</v>
      </c>
      <c r="H428" s="15">
        <v>5.359033</v>
      </c>
      <c r="I428" s="15">
        <v>9.490322</v>
      </c>
    </row>
    <row r="429" customHeight="1" spans="1:9">
      <c r="A429" s="15" t="s">
        <v>2142</v>
      </c>
      <c r="B429" s="15">
        <v>744</v>
      </c>
      <c r="C429" s="16" t="s">
        <v>2123</v>
      </c>
      <c r="D429" s="15">
        <v>8.125413</v>
      </c>
      <c r="E429" s="15">
        <v>7.611311</v>
      </c>
      <c r="F429" s="15">
        <v>5.09041</v>
      </c>
      <c r="G429" s="15">
        <v>35.487711</v>
      </c>
      <c r="H429" s="15">
        <v>34.686774</v>
      </c>
      <c r="I429" s="15">
        <v>84.528268</v>
      </c>
    </row>
    <row r="430" customHeight="1" spans="1:9">
      <c r="A430" s="15" t="s">
        <v>2143</v>
      </c>
      <c r="B430" s="15">
        <v>1005</v>
      </c>
      <c r="C430" s="16" t="s">
        <v>2144</v>
      </c>
      <c r="D430" s="15">
        <v>0.595071</v>
      </c>
      <c r="E430" s="15">
        <v>0.250149</v>
      </c>
      <c r="F430" s="15">
        <v>0.67117</v>
      </c>
      <c r="G430" s="15">
        <v>10.191928</v>
      </c>
      <c r="H430" s="15">
        <v>4.890585</v>
      </c>
      <c r="I430" s="15">
        <v>7.998029</v>
      </c>
    </row>
    <row r="431" customHeight="1" spans="1:9">
      <c r="A431" s="15" t="s">
        <v>2145</v>
      </c>
      <c r="B431" s="15">
        <v>183</v>
      </c>
      <c r="C431" s="7" t="s">
        <v>2131</v>
      </c>
      <c r="D431" s="15">
        <v>0.839732</v>
      </c>
      <c r="E431" s="15">
        <v>0</v>
      </c>
      <c r="F431" s="15">
        <v>0.689071</v>
      </c>
      <c r="G431" s="15">
        <v>3.213496</v>
      </c>
      <c r="H431" s="15">
        <v>13.634085</v>
      </c>
      <c r="I431" s="15">
        <v>12.89626</v>
      </c>
    </row>
    <row r="432" customHeight="1" spans="1:9">
      <c r="A432" s="15" t="s">
        <v>2146</v>
      </c>
      <c r="B432" s="15">
        <v>582</v>
      </c>
      <c r="C432" s="7" t="s">
        <v>2131</v>
      </c>
      <c r="D432" s="15">
        <v>1.36606</v>
      </c>
      <c r="E432" s="15">
        <v>1.86918</v>
      </c>
      <c r="F432" s="15">
        <v>3.852095</v>
      </c>
      <c r="G432" s="15">
        <v>0.73994</v>
      </c>
      <c r="H432" s="15">
        <v>1.66982</v>
      </c>
      <c r="I432" s="15">
        <v>2.50124</v>
      </c>
    </row>
    <row r="433" customHeight="1" spans="1:9">
      <c r="A433" s="15" t="s">
        <v>2147</v>
      </c>
      <c r="B433" s="15">
        <v>246</v>
      </c>
      <c r="C433" s="16" t="s">
        <v>2134</v>
      </c>
      <c r="D433" s="15">
        <v>0.855053</v>
      </c>
      <c r="E433" s="15">
        <v>3.371537</v>
      </c>
      <c r="F433" s="15">
        <v>2.777545</v>
      </c>
      <c r="G433" s="15">
        <v>1.107047</v>
      </c>
      <c r="H433" s="15">
        <v>2.60499</v>
      </c>
      <c r="I433" s="15">
        <v>2.842072</v>
      </c>
    </row>
    <row r="434" customHeight="1" spans="1:9">
      <c r="A434" s="15" t="s">
        <v>2148</v>
      </c>
      <c r="B434" s="15">
        <v>2757</v>
      </c>
      <c r="C434" s="7" t="s">
        <v>2131</v>
      </c>
      <c r="D434" s="15">
        <v>16.203458</v>
      </c>
      <c r="E434" s="15">
        <v>7.765941</v>
      </c>
      <c r="F434" s="15">
        <v>10.671085</v>
      </c>
      <c r="G434" s="15">
        <v>19.331083</v>
      </c>
      <c r="H434" s="15">
        <v>15.869073</v>
      </c>
      <c r="I434" s="15">
        <v>21.513093</v>
      </c>
    </row>
    <row r="435" customHeight="1" spans="1:9">
      <c r="A435" s="15" t="s">
        <v>2149</v>
      </c>
      <c r="B435" s="15">
        <v>414</v>
      </c>
      <c r="C435" s="16" t="s">
        <v>2125</v>
      </c>
      <c r="D435" s="15">
        <v>1.441703</v>
      </c>
      <c r="E435" s="15">
        <v>1.324218</v>
      </c>
      <c r="F435" s="15">
        <v>1.28714</v>
      </c>
      <c r="G435" s="15">
        <v>4.098147</v>
      </c>
      <c r="H435" s="15">
        <v>5.585848</v>
      </c>
      <c r="I435" s="15">
        <v>4.790484</v>
      </c>
    </row>
    <row r="436" customHeight="1" spans="1:9">
      <c r="A436" s="15" t="s">
        <v>2150</v>
      </c>
      <c r="B436" s="15">
        <v>252</v>
      </c>
      <c r="C436" s="7" t="s">
        <v>2131</v>
      </c>
      <c r="D436" s="15">
        <v>9.330519</v>
      </c>
      <c r="E436" s="15">
        <v>0</v>
      </c>
      <c r="F436" s="15">
        <v>1.516302</v>
      </c>
      <c r="G436" s="15">
        <v>1.352811</v>
      </c>
      <c r="H436" s="15">
        <v>2.093739</v>
      </c>
      <c r="I436" s="15">
        <v>0</v>
      </c>
    </row>
    <row r="437" customHeight="1" spans="1:9">
      <c r="A437" s="15" t="s">
        <v>2151</v>
      </c>
      <c r="B437" s="15">
        <v>471</v>
      </c>
      <c r="C437" s="7" t="s">
        <v>2131</v>
      </c>
      <c r="D437" s="15">
        <v>0.071211</v>
      </c>
      <c r="E437" s="15">
        <v>0.598646</v>
      </c>
      <c r="F437" s="15">
        <v>1.745498</v>
      </c>
      <c r="G437" s="15">
        <v>0</v>
      </c>
      <c r="H437" s="15">
        <v>0.782572</v>
      </c>
      <c r="I437" s="15">
        <v>1.433733</v>
      </c>
    </row>
    <row r="438" customHeight="1" spans="1:9">
      <c r="A438" s="39" t="s">
        <v>2152</v>
      </c>
      <c r="B438" s="39">
        <v>414</v>
      </c>
      <c r="C438" s="49" t="s">
        <v>2144</v>
      </c>
      <c r="D438" s="39">
        <v>12.783102</v>
      </c>
      <c r="E438" s="39">
        <v>11.54799</v>
      </c>
      <c r="F438" s="39">
        <v>32.072021</v>
      </c>
      <c r="G438" s="39">
        <v>1.792939</v>
      </c>
      <c r="H438" s="39">
        <v>2.853844</v>
      </c>
      <c r="I438" s="39">
        <v>2.98077</v>
      </c>
    </row>
    <row r="439" customHeight="1" spans="1:9">
      <c r="A439" s="39" t="s">
        <v>2153</v>
      </c>
      <c r="B439" s="39">
        <v>225</v>
      </c>
      <c r="C439" s="49" t="s">
        <v>2154</v>
      </c>
      <c r="D439" s="39">
        <v>21.048629</v>
      </c>
      <c r="E439" s="39">
        <v>7.507944</v>
      </c>
      <c r="F439" s="39">
        <v>0.432405</v>
      </c>
      <c r="G439" s="39">
        <v>0</v>
      </c>
      <c r="H439" s="39">
        <v>0.943273</v>
      </c>
      <c r="I439" s="39">
        <v>0.596801</v>
      </c>
    </row>
    <row r="440" customHeight="1" spans="1:9">
      <c r="A440" s="15" t="s">
        <v>2155</v>
      </c>
      <c r="B440" s="15">
        <v>324</v>
      </c>
      <c r="C440" s="16" t="s">
        <v>2129</v>
      </c>
      <c r="D440" s="15">
        <v>4.239715</v>
      </c>
      <c r="E440" s="15">
        <v>2.826953</v>
      </c>
      <c r="F440" s="15">
        <v>1.818288</v>
      </c>
      <c r="G440" s="15">
        <v>2.127032</v>
      </c>
      <c r="H440" s="15">
        <v>1.993709</v>
      </c>
      <c r="I440" s="15">
        <v>2.71538</v>
      </c>
    </row>
    <row r="441" customHeight="1" spans="1:9">
      <c r="A441" s="15" t="s">
        <v>2156</v>
      </c>
      <c r="B441" s="15">
        <v>603</v>
      </c>
      <c r="C441" s="16" t="s">
        <v>2129</v>
      </c>
      <c r="D441" s="15">
        <v>7.959921</v>
      </c>
      <c r="E441" s="15">
        <v>7.495278</v>
      </c>
      <c r="F441" s="15">
        <v>16.38563</v>
      </c>
      <c r="G441" s="15">
        <v>0.861005</v>
      </c>
      <c r="H441" s="15">
        <v>1.158763</v>
      </c>
      <c r="I441" s="15">
        <v>1.301779</v>
      </c>
    </row>
    <row r="442" customHeight="1" spans="1:9">
      <c r="A442" s="15" t="s">
        <v>2157</v>
      </c>
      <c r="B442" s="15">
        <v>549</v>
      </c>
      <c r="C442" s="16" t="s">
        <v>2123</v>
      </c>
      <c r="D442" s="15">
        <v>2.594801</v>
      </c>
      <c r="E442" s="15">
        <v>0</v>
      </c>
      <c r="F442" s="15">
        <v>0.747954</v>
      </c>
      <c r="G442" s="15">
        <v>0.771025</v>
      </c>
      <c r="H442" s="15">
        <v>2.920136</v>
      </c>
      <c r="I442" s="15">
        <v>1.628671</v>
      </c>
    </row>
    <row r="443" customHeight="1" spans="1:9">
      <c r="A443" s="39" t="s">
        <v>2158</v>
      </c>
      <c r="B443" s="39">
        <v>336</v>
      </c>
      <c r="C443" s="49" t="s">
        <v>2134</v>
      </c>
      <c r="D443" s="39">
        <v>82.362446</v>
      </c>
      <c r="E443" s="39">
        <v>21.862181</v>
      </c>
      <c r="F443" s="39">
        <v>18.879487</v>
      </c>
      <c r="G443" s="39">
        <v>0.587632</v>
      </c>
      <c r="H443" s="39">
        <v>4.404051</v>
      </c>
      <c r="I443" s="39">
        <v>9.535358</v>
      </c>
    </row>
    <row r="444" customHeight="1" spans="1:9">
      <c r="A444" s="15" t="s">
        <v>2159</v>
      </c>
      <c r="B444" s="15">
        <v>4788</v>
      </c>
      <c r="C444" s="16" t="s">
        <v>2125</v>
      </c>
      <c r="D444" s="15">
        <v>12.997258</v>
      </c>
      <c r="E444" s="15">
        <v>8.439997</v>
      </c>
      <c r="F444" s="15">
        <v>10.745995</v>
      </c>
      <c r="G444" s="15">
        <v>9.531232</v>
      </c>
      <c r="H444" s="15">
        <v>9.656039</v>
      </c>
      <c r="I444" s="15">
        <v>10.558729</v>
      </c>
    </row>
    <row r="445" customHeight="1" spans="1:9">
      <c r="A445" s="15" t="s">
        <v>2160</v>
      </c>
      <c r="B445" s="15">
        <v>372</v>
      </c>
      <c r="C445" s="7" t="s">
        <v>2127</v>
      </c>
      <c r="D445" s="15">
        <v>2.299437</v>
      </c>
      <c r="E445" s="15">
        <v>0.294097</v>
      </c>
      <c r="F445" s="15">
        <v>3.010929</v>
      </c>
      <c r="G445" s="15">
        <v>4.337278</v>
      </c>
      <c r="H445" s="15">
        <v>3.046485</v>
      </c>
      <c r="I445" s="15">
        <v>0.420098</v>
      </c>
    </row>
    <row r="446" customHeight="1" spans="1:9">
      <c r="A446" s="15" t="s">
        <v>2161</v>
      </c>
      <c r="B446" s="15">
        <v>702</v>
      </c>
      <c r="C446" s="7" t="s">
        <v>2127</v>
      </c>
      <c r="D446" s="15">
        <v>0.792488</v>
      </c>
      <c r="E446" s="15">
        <v>0.99837</v>
      </c>
      <c r="F446" s="15">
        <v>0.795178</v>
      </c>
      <c r="G446" s="15">
        <v>0.740367</v>
      </c>
      <c r="H446" s="15">
        <v>0.681839</v>
      </c>
      <c r="I446" s="15">
        <v>2.152524</v>
      </c>
    </row>
    <row r="447" customHeight="1" spans="1:9">
      <c r="A447" s="39" t="s">
        <v>2162</v>
      </c>
      <c r="B447" s="39">
        <v>2523</v>
      </c>
      <c r="C447" s="49" t="s">
        <v>2163</v>
      </c>
      <c r="D447" s="39">
        <v>29.971168</v>
      </c>
      <c r="E447" s="39">
        <v>18.66821</v>
      </c>
      <c r="F447" s="39">
        <v>23.007052</v>
      </c>
      <c r="G447" s="39">
        <v>6.369002</v>
      </c>
      <c r="H447" s="39">
        <v>6.686734</v>
      </c>
      <c r="I447" s="39">
        <v>8.465281</v>
      </c>
    </row>
    <row r="448" customHeight="1" spans="1:9">
      <c r="A448" s="39" t="s">
        <v>2164</v>
      </c>
      <c r="B448" s="39">
        <v>675</v>
      </c>
      <c r="C448" s="47" t="s">
        <v>2131</v>
      </c>
      <c r="D448" s="39">
        <v>15.035265</v>
      </c>
      <c r="E448" s="39">
        <v>19.297447</v>
      </c>
      <c r="F448" s="39">
        <v>12.135914</v>
      </c>
      <c r="G448" s="39">
        <v>3.795575</v>
      </c>
      <c r="H448" s="39">
        <v>5.105423</v>
      </c>
      <c r="I448" s="39">
        <v>10.320768</v>
      </c>
    </row>
    <row r="449" customHeight="1" spans="1:9">
      <c r="A449" s="15" t="s">
        <v>2165</v>
      </c>
      <c r="B449" s="15">
        <v>255</v>
      </c>
      <c r="C449" s="16" t="s">
        <v>2134</v>
      </c>
      <c r="D449" s="15">
        <v>0.442253</v>
      </c>
      <c r="E449" s="15">
        <v>3.491767</v>
      </c>
      <c r="F449" s="15">
        <v>1.525478</v>
      </c>
      <c r="G449" s="15">
        <v>1.636818</v>
      </c>
      <c r="H449" s="15">
        <v>0.37188</v>
      </c>
      <c r="I449" s="15">
        <v>1.922253</v>
      </c>
    </row>
    <row r="450" customHeight="1" spans="1:9">
      <c r="A450" s="15" t="s">
        <v>2166</v>
      </c>
      <c r="B450" s="15">
        <v>255</v>
      </c>
      <c r="C450" s="7" t="s">
        <v>2131</v>
      </c>
      <c r="D450" s="15">
        <v>7.195486</v>
      </c>
      <c r="E450" s="15">
        <v>10.518363</v>
      </c>
      <c r="F450" s="15">
        <v>4.184947</v>
      </c>
      <c r="G450" s="15">
        <v>6.055176</v>
      </c>
      <c r="H450" s="15">
        <v>6.359948</v>
      </c>
      <c r="I450" s="15">
        <v>9.237523</v>
      </c>
    </row>
    <row r="451" customHeight="1" spans="1:9">
      <c r="A451" s="39" t="s">
        <v>2167</v>
      </c>
      <c r="B451" s="39">
        <v>1407</v>
      </c>
      <c r="C451" s="47" t="s">
        <v>2131</v>
      </c>
      <c r="D451" s="39">
        <v>13.714718</v>
      </c>
      <c r="E451" s="39">
        <v>8.534661</v>
      </c>
      <c r="F451" s="39">
        <v>9.967966</v>
      </c>
      <c r="G451" s="39">
        <v>4.131023</v>
      </c>
      <c r="H451" s="39">
        <v>6.74808</v>
      </c>
      <c r="I451" s="39">
        <v>6.062613</v>
      </c>
    </row>
    <row r="452" customHeight="1" spans="1:9">
      <c r="A452" s="15" t="s">
        <v>2168</v>
      </c>
      <c r="B452" s="15">
        <v>384</v>
      </c>
      <c r="C452" s="7" t="s">
        <v>2131</v>
      </c>
      <c r="D452" s="15">
        <v>4.846819</v>
      </c>
      <c r="E452" s="15">
        <v>3.22702</v>
      </c>
      <c r="F452" s="15">
        <v>3.268536</v>
      </c>
      <c r="G452" s="15">
        <v>5.227016</v>
      </c>
      <c r="H452" s="15">
        <v>8.201191</v>
      </c>
      <c r="I452" s="15">
        <v>6.174897</v>
      </c>
    </row>
    <row r="453" customHeight="1" spans="1:9">
      <c r="A453" s="15" t="s">
        <v>2169</v>
      </c>
      <c r="B453" s="15">
        <v>615</v>
      </c>
      <c r="C453" s="7" t="s">
        <v>2131</v>
      </c>
      <c r="D453" s="15">
        <v>7.059933</v>
      </c>
      <c r="E453" s="15">
        <v>4.145805</v>
      </c>
      <c r="F453" s="15">
        <v>3.637878</v>
      </c>
      <c r="G453" s="15">
        <v>6.587548</v>
      </c>
      <c r="H453" s="15">
        <v>9.217573</v>
      </c>
      <c r="I453" s="15">
        <v>6.877086</v>
      </c>
    </row>
    <row r="454" customHeight="1" spans="1:9">
      <c r="A454" s="15" t="s">
        <v>2170</v>
      </c>
      <c r="B454" s="15">
        <v>207</v>
      </c>
      <c r="C454" s="16" t="s">
        <v>2154</v>
      </c>
      <c r="D454" s="15">
        <v>1.265032</v>
      </c>
      <c r="E454" s="15">
        <v>5.50077</v>
      </c>
      <c r="F454" s="15">
        <v>0.522012</v>
      </c>
      <c r="G454" s="15">
        <v>0</v>
      </c>
      <c r="H454" s="15">
        <v>0.579319</v>
      </c>
      <c r="I454" s="15">
        <v>0.791752</v>
      </c>
    </row>
    <row r="455" customHeight="1" spans="1:9">
      <c r="A455" s="15" t="s">
        <v>2171</v>
      </c>
      <c r="B455" s="15">
        <v>3264</v>
      </c>
      <c r="C455" s="16" t="s">
        <v>2144</v>
      </c>
      <c r="D455" s="15">
        <v>2.251453</v>
      </c>
      <c r="E455" s="15">
        <v>0.94843</v>
      </c>
      <c r="F455" s="15">
        <v>1.470077</v>
      </c>
      <c r="G455" s="15">
        <v>3.817325</v>
      </c>
      <c r="H455" s="15">
        <v>4.306497</v>
      </c>
      <c r="I455" s="15">
        <v>5.191074</v>
      </c>
    </row>
    <row r="456" customHeight="1" spans="1:9">
      <c r="A456" s="15" t="s">
        <v>2172</v>
      </c>
      <c r="B456" s="15">
        <v>1557</v>
      </c>
      <c r="C456" s="7" t="s">
        <v>2131</v>
      </c>
      <c r="D456" s="15">
        <v>84.980671</v>
      </c>
      <c r="E456" s="15">
        <v>79.716329</v>
      </c>
      <c r="F456" s="15">
        <v>95.0802</v>
      </c>
      <c r="G456" s="15">
        <v>63.530621</v>
      </c>
      <c r="H456" s="15">
        <v>107.596158</v>
      </c>
      <c r="I456" s="15">
        <v>223.660311</v>
      </c>
    </row>
    <row r="457" customHeight="1" spans="1:9">
      <c r="A457" s="15" t="s">
        <v>2173</v>
      </c>
      <c r="B457" s="15">
        <v>468</v>
      </c>
      <c r="C457" s="7" t="s">
        <v>2131</v>
      </c>
      <c r="D457" s="15">
        <v>7.645933</v>
      </c>
      <c r="E457" s="15">
        <v>3.824296</v>
      </c>
      <c r="F457" s="15">
        <v>7.183693</v>
      </c>
      <c r="G457" s="15">
        <v>4.45488</v>
      </c>
      <c r="H457" s="15">
        <v>4.79706</v>
      </c>
      <c r="I457" s="15">
        <v>6.869776</v>
      </c>
    </row>
    <row r="458" customHeight="1" spans="1:9">
      <c r="A458" s="15" t="s">
        <v>2174</v>
      </c>
      <c r="B458" s="15">
        <v>552</v>
      </c>
      <c r="C458" s="7" t="s">
        <v>2131</v>
      </c>
      <c r="D458" s="15">
        <v>1.884664</v>
      </c>
      <c r="E458" s="15">
        <v>1.161847</v>
      </c>
      <c r="F458" s="15">
        <v>1.031684</v>
      </c>
      <c r="G458" s="15">
        <v>40.505513</v>
      </c>
      <c r="H458" s="15">
        <v>28.809941</v>
      </c>
      <c r="I458" s="15">
        <v>10.47828</v>
      </c>
    </row>
    <row r="459" customHeight="1" spans="1:9">
      <c r="A459" s="15" t="s">
        <v>2175</v>
      </c>
      <c r="B459" s="15">
        <v>6417</v>
      </c>
      <c r="C459" s="16" t="s">
        <v>2144</v>
      </c>
      <c r="D459" s="15">
        <v>4.752719</v>
      </c>
      <c r="E459" s="15">
        <v>3.221562</v>
      </c>
      <c r="F459" s="15">
        <v>3.920856</v>
      </c>
      <c r="G459" s="15">
        <v>5.520346</v>
      </c>
      <c r="H459" s="15">
        <v>6.171701</v>
      </c>
      <c r="I459" s="15">
        <v>6.695252</v>
      </c>
    </row>
    <row r="460" customHeight="1" spans="1:9">
      <c r="A460" s="39" t="s">
        <v>2176</v>
      </c>
      <c r="B460" s="39">
        <v>1584</v>
      </c>
      <c r="C460" s="49" t="s">
        <v>2144</v>
      </c>
      <c r="D460" s="39">
        <v>36.475053</v>
      </c>
      <c r="E460" s="39">
        <v>42.268766</v>
      </c>
      <c r="F460" s="39">
        <v>87.626304</v>
      </c>
      <c r="G460" s="39">
        <v>4.061237</v>
      </c>
      <c r="H460" s="39">
        <v>11.058687</v>
      </c>
      <c r="I460" s="39">
        <v>2.697306</v>
      </c>
    </row>
    <row r="461" customHeight="1" spans="1:9">
      <c r="A461" s="39" t="s">
        <v>2177</v>
      </c>
      <c r="B461" s="39">
        <v>1884</v>
      </c>
      <c r="C461" s="54" t="s">
        <v>2178</v>
      </c>
      <c r="D461" s="39">
        <v>49.24175</v>
      </c>
      <c r="E461" s="39">
        <v>52.982153</v>
      </c>
      <c r="F461" s="39">
        <v>123.75131</v>
      </c>
      <c r="G461" s="39">
        <v>4.870423</v>
      </c>
      <c r="H461" s="39">
        <v>13.523198</v>
      </c>
      <c r="I461" s="39">
        <v>3.46947</v>
      </c>
    </row>
    <row r="462" customHeight="1" spans="1:9">
      <c r="A462" s="39" t="s">
        <v>2179</v>
      </c>
      <c r="B462" s="39">
        <v>12933</v>
      </c>
      <c r="C462" s="49" t="s">
        <v>2123</v>
      </c>
      <c r="D462" s="39">
        <v>40.005412</v>
      </c>
      <c r="E462" s="39">
        <v>28.990765</v>
      </c>
      <c r="F462" s="39">
        <v>24.569125</v>
      </c>
      <c r="G462" s="39">
        <v>3.767569</v>
      </c>
      <c r="H462" s="39">
        <v>5.421623</v>
      </c>
      <c r="I462" s="39">
        <v>5.171238</v>
      </c>
    </row>
    <row r="463" customHeight="1" spans="1:9">
      <c r="A463" s="15" t="s">
        <v>2180</v>
      </c>
      <c r="B463" s="15">
        <v>2022</v>
      </c>
      <c r="C463" s="55" t="s">
        <v>2178</v>
      </c>
      <c r="D463" s="15">
        <v>11.36302</v>
      </c>
      <c r="E463" s="15">
        <v>11.676442</v>
      </c>
      <c r="F463" s="15">
        <v>6.000015</v>
      </c>
      <c r="G463" s="15">
        <v>4.268137</v>
      </c>
      <c r="H463" s="15">
        <v>8.134503</v>
      </c>
      <c r="I463" s="15">
        <v>6.01881</v>
      </c>
    </row>
    <row r="464" customHeight="1" spans="1:9">
      <c r="A464" s="15" t="s">
        <v>2181</v>
      </c>
      <c r="B464" s="15">
        <v>261</v>
      </c>
      <c r="C464" s="21" t="s">
        <v>2182</v>
      </c>
      <c r="D464" s="15">
        <v>0.737702</v>
      </c>
      <c r="E464" s="15">
        <v>4.060535</v>
      </c>
      <c r="F464" s="15">
        <v>0.593803</v>
      </c>
      <c r="G464" s="15">
        <v>0.93699</v>
      </c>
      <c r="H464" s="15">
        <v>0.315362</v>
      </c>
      <c r="I464" s="15">
        <v>2.41273</v>
      </c>
    </row>
    <row r="465" customHeight="1" spans="1:9">
      <c r="A465" s="15" t="s">
        <v>2183</v>
      </c>
      <c r="B465" s="15">
        <v>5499</v>
      </c>
      <c r="C465" s="7" t="s">
        <v>2131</v>
      </c>
      <c r="D465" s="15">
        <v>2.42788</v>
      </c>
      <c r="E465" s="15">
        <v>1.117061</v>
      </c>
      <c r="F465" s="15">
        <v>1.785671</v>
      </c>
      <c r="G465" s="15">
        <v>0.566186</v>
      </c>
      <c r="H465" s="15">
        <v>0.893098</v>
      </c>
      <c r="I465" s="15">
        <v>0.810237</v>
      </c>
    </row>
    <row r="466" customHeight="1" spans="1:9">
      <c r="A466" s="15" t="s">
        <v>2184</v>
      </c>
      <c r="B466" s="15">
        <v>432</v>
      </c>
      <c r="C466" s="16" t="s">
        <v>2144</v>
      </c>
      <c r="D466" s="15">
        <v>19.377407</v>
      </c>
      <c r="E466" s="15">
        <v>4.900642</v>
      </c>
      <c r="F466" s="15">
        <v>24.452226</v>
      </c>
      <c r="G466" s="15">
        <v>1.008042</v>
      </c>
      <c r="H466" s="15">
        <v>0.863023</v>
      </c>
      <c r="I466" s="15">
        <v>3.563132</v>
      </c>
    </row>
    <row r="467" customHeight="1" spans="1:9">
      <c r="A467" s="15" t="s">
        <v>2185</v>
      </c>
      <c r="B467" s="15">
        <v>336</v>
      </c>
      <c r="C467" s="7" t="s">
        <v>2127</v>
      </c>
      <c r="D467" s="15">
        <v>7.518713</v>
      </c>
      <c r="E467" s="15">
        <v>14.471257</v>
      </c>
      <c r="F467" s="15">
        <v>24.523245</v>
      </c>
      <c r="G467" s="15">
        <v>1.471964</v>
      </c>
      <c r="H467" s="15">
        <v>2.989062</v>
      </c>
      <c r="I467" s="15">
        <v>4.118147</v>
      </c>
    </row>
    <row r="468" customHeight="1" spans="1:9">
      <c r="A468" s="15" t="s">
        <v>2186</v>
      </c>
      <c r="B468" s="15">
        <v>216</v>
      </c>
      <c r="C468" s="16" t="s">
        <v>2129</v>
      </c>
      <c r="D468" s="15">
        <v>13.923243</v>
      </c>
      <c r="E468" s="15">
        <v>4.908195</v>
      </c>
      <c r="F468" s="15">
        <v>3.793926</v>
      </c>
      <c r="G468" s="15">
        <v>0</v>
      </c>
      <c r="H468" s="15">
        <v>2.096032</v>
      </c>
      <c r="I468" s="15">
        <v>9.06586</v>
      </c>
    </row>
    <row r="469" customHeight="1" spans="1:9">
      <c r="A469" s="39" t="s">
        <v>2187</v>
      </c>
      <c r="B469" s="39">
        <v>213</v>
      </c>
      <c r="C469" s="54" t="s">
        <v>2178</v>
      </c>
      <c r="D469" s="39">
        <v>57.219795</v>
      </c>
      <c r="E469" s="39">
        <v>3.771402</v>
      </c>
      <c r="F469" s="39">
        <v>17.652872</v>
      </c>
      <c r="G469" s="39">
        <v>0.539295</v>
      </c>
      <c r="H469" s="39">
        <v>2.161939</v>
      </c>
      <c r="I469" s="39">
        <v>0.682788</v>
      </c>
    </row>
    <row r="470" customHeight="1" spans="1:9">
      <c r="A470" s="39" t="s">
        <v>2188</v>
      </c>
      <c r="B470" s="39">
        <v>213</v>
      </c>
      <c r="C470" s="49" t="s">
        <v>2189</v>
      </c>
      <c r="D470" s="39">
        <v>5.950018</v>
      </c>
      <c r="E470" s="39">
        <v>4.714253</v>
      </c>
      <c r="F470" s="39">
        <v>16.378746</v>
      </c>
      <c r="G470" s="39">
        <v>1.078589</v>
      </c>
      <c r="H470" s="39">
        <v>1.08097</v>
      </c>
      <c r="I470" s="39">
        <v>2.050045</v>
      </c>
    </row>
    <row r="471" customHeight="1" spans="1:9">
      <c r="A471" s="39" t="s">
        <v>2190</v>
      </c>
      <c r="B471" s="39">
        <v>318</v>
      </c>
      <c r="C471" s="49" t="s">
        <v>2129</v>
      </c>
      <c r="D471" s="39">
        <v>155.542556</v>
      </c>
      <c r="E471" s="39">
        <v>31.45292</v>
      </c>
      <c r="F471" s="39">
        <v>50.928801</v>
      </c>
      <c r="G471" s="39">
        <v>3.458568</v>
      </c>
      <c r="H471" s="39">
        <v>11.23419</v>
      </c>
      <c r="I471" s="39">
        <v>19.674917</v>
      </c>
    </row>
    <row r="472" customHeight="1" spans="1:9">
      <c r="A472" s="39" t="s">
        <v>2191</v>
      </c>
      <c r="B472" s="39">
        <v>789</v>
      </c>
      <c r="C472" s="49" t="s">
        <v>2144</v>
      </c>
      <c r="D472" s="39">
        <v>23.131463</v>
      </c>
      <c r="E472" s="39">
        <v>5.210692</v>
      </c>
      <c r="F472" s="39">
        <v>9.887015</v>
      </c>
      <c r="G472" s="39">
        <v>0.649685</v>
      </c>
      <c r="H472" s="39">
        <v>1.474087</v>
      </c>
      <c r="I472" s="39">
        <v>3.295043</v>
      </c>
    </row>
    <row r="473" customHeight="1" spans="1:9">
      <c r="A473" s="39" t="s">
        <v>2192</v>
      </c>
      <c r="B473" s="39">
        <v>312</v>
      </c>
      <c r="C473" s="47" t="s">
        <v>2127</v>
      </c>
      <c r="D473" s="39">
        <v>23.752944</v>
      </c>
      <c r="E473" s="39">
        <v>5.751934</v>
      </c>
      <c r="F473" s="39">
        <v>24.415466</v>
      </c>
      <c r="G473" s="39">
        <v>2.566684</v>
      </c>
      <c r="H473" s="39">
        <v>0.557244</v>
      </c>
      <c r="I473" s="39">
        <v>3.582208</v>
      </c>
    </row>
    <row r="474" customHeight="1" spans="1:9">
      <c r="A474" s="39" t="s">
        <v>2193</v>
      </c>
      <c r="B474" s="39">
        <v>714</v>
      </c>
      <c r="C474" s="49" t="s">
        <v>2129</v>
      </c>
      <c r="D474" s="39">
        <v>9.936183</v>
      </c>
      <c r="E474" s="39">
        <v>5.990071</v>
      </c>
      <c r="F474" s="39">
        <v>12.008395</v>
      </c>
      <c r="G474" s="39">
        <v>1.254879</v>
      </c>
      <c r="H474" s="39">
        <v>1.680723</v>
      </c>
      <c r="I474" s="39">
        <v>1.60133</v>
      </c>
    </row>
    <row r="475" customHeight="1" spans="1:9">
      <c r="A475" s="39" t="s">
        <v>2194</v>
      </c>
      <c r="B475" s="39">
        <v>303</v>
      </c>
      <c r="C475" s="49" t="s">
        <v>2123</v>
      </c>
      <c r="D475" s="39">
        <v>243.989769</v>
      </c>
      <c r="E475" s="39">
        <v>48.628073</v>
      </c>
      <c r="F475" s="39">
        <v>13.280351</v>
      </c>
      <c r="G475" s="39">
        <v>0.600033</v>
      </c>
      <c r="H475" s="39">
        <v>18.041938</v>
      </c>
      <c r="I475" s="39">
        <v>41.356673</v>
      </c>
    </row>
    <row r="476" customHeight="1" spans="1:9">
      <c r="A476" s="39" t="s">
        <v>2195</v>
      </c>
      <c r="B476" s="39">
        <v>306</v>
      </c>
      <c r="C476" s="47" t="s">
        <v>2127</v>
      </c>
      <c r="D476" s="39">
        <v>17.98928</v>
      </c>
      <c r="E476" s="39">
        <v>10.669313</v>
      </c>
      <c r="F476" s="39">
        <v>5.715478</v>
      </c>
      <c r="G476" s="39">
        <v>0.582472</v>
      </c>
      <c r="H476" s="39">
        <v>1.747952</v>
      </c>
      <c r="I476" s="39">
        <v>5.475718</v>
      </c>
    </row>
    <row r="477" customHeight="1" spans="1:9">
      <c r="A477" s="39" t="s">
        <v>2196</v>
      </c>
      <c r="B477" s="39">
        <v>171</v>
      </c>
      <c r="C477" s="47" t="s">
        <v>2131</v>
      </c>
      <c r="D477" s="39">
        <v>6.346081</v>
      </c>
      <c r="E477" s="39">
        <v>6.213866</v>
      </c>
      <c r="F477" s="39">
        <v>6.572917</v>
      </c>
      <c r="G477" s="39">
        <v>0.989016</v>
      </c>
      <c r="H477" s="39">
        <v>0.97262</v>
      </c>
      <c r="I477" s="39">
        <v>0</v>
      </c>
    </row>
    <row r="478" customHeight="1" spans="1:9">
      <c r="A478" s="39" t="s">
        <v>2197</v>
      </c>
      <c r="B478" s="39">
        <v>261</v>
      </c>
      <c r="C478" s="49" t="s">
        <v>2125</v>
      </c>
      <c r="D478" s="39">
        <v>1.107231</v>
      </c>
      <c r="E478" s="39">
        <v>12.169919</v>
      </c>
      <c r="F478" s="39">
        <v>0</v>
      </c>
      <c r="G478" s="39">
        <v>0</v>
      </c>
      <c r="H478" s="39">
        <v>0</v>
      </c>
      <c r="I478" s="39">
        <v>0</v>
      </c>
    </row>
    <row r="479" customHeight="1" spans="1:9">
      <c r="A479" s="15" t="s">
        <v>2198</v>
      </c>
      <c r="B479" s="15">
        <v>240</v>
      </c>
      <c r="C479" s="16" t="s">
        <v>2189</v>
      </c>
      <c r="D479" s="15">
        <v>0.907755</v>
      </c>
      <c r="E479" s="15">
        <v>0.716103</v>
      </c>
      <c r="F479" s="15">
        <v>3.692996</v>
      </c>
      <c r="G479" s="15">
        <v>1.855882</v>
      </c>
      <c r="H479" s="15">
        <v>0</v>
      </c>
      <c r="I479" s="15">
        <v>0</v>
      </c>
    </row>
    <row r="480" customHeight="1" spans="1:9">
      <c r="A480" s="15" t="s">
        <v>2199</v>
      </c>
      <c r="B480" s="15">
        <v>273</v>
      </c>
      <c r="C480" s="7" t="s">
        <v>2131</v>
      </c>
      <c r="D480" s="15">
        <v>7.58635</v>
      </c>
      <c r="E480" s="15">
        <v>0</v>
      </c>
      <c r="F480" s="15">
        <v>6.827993</v>
      </c>
      <c r="G480" s="15">
        <v>0.795378</v>
      </c>
      <c r="H480" s="15">
        <v>0</v>
      </c>
      <c r="I480" s="15">
        <v>0</v>
      </c>
    </row>
    <row r="481" customHeight="1" spans="1:9">
      <c r="A481" s="15" t="s">
        <v>2200</v>
      </c>
      <c r="B481" s="15">
        <v>258</v>
      </c>
      <c r="C481" s="16" t="s">
        <v>2144</v>
      </c>
      <c r="D481" s="15">
        <v>8.738825</v>
      </c>
      <c r="E481" s="15">
        <v>5.117797</v>
      </c>
      <c r="F481" s="15">
        <v>1.299691</v>
      </c>
      <c r="G481" s="15">
        <v>0</v>
      </c>
      <c r="H481" s="15">
        <v>0</v>
      </c>
      <c r="I481" s="15">
        <v>0</v>
      </c>
    </row>
    <row r="482" customHeight="1" spans="1:9">
      <c r="A482" s="15" t="s">
        <v>2201</v>
      </c>
      <c r="B482" s="15">
        <v>288</v>
      </c>
      <c r="C482" s="16" t="s">
        <v>2189</v>
      </c>
      <c r="D482" s="15">
        <v>7.253208</v>
      </c>
      <c r="E482" s="15">
        <v>8.882944</v>
      </c>
      <c r="F482" s="15">
        <v>3.972354</v>
      </c>
      <c r="G482" s="15">
        <v>1.799697</v>
      </c>
      <c r="H482" s="15">
        <v>0</v>
      </c>
      <c r="I482" s="15">
        <v>0</v>
      </c>
    </row>
    <row r="483" customHeight="1" spans="1:9">
      <c r="A483" s="15" t="s">
        <v>2202</v>
      </c>
      <c r="B483" s="15">
        <v>288</v>
      </c>
      <c r="C483" s="16" t="s">
        <v>2189</v>
      </c>
      <c r="D483" s="15">
        <v>3.724347</v>
      </c>
      <c r="E483" s="15">
        <v>0.866601</v>
      </c>
      <c r="F483" s="15">
        <v>1.544804</v>
      </c>
      <c r="G483" s="15">
        <v>0.732457</v>
      </c>
      <c r="H483" s="15">
        <v>0</v>
      </c>
      <c r="I483" s="15">
        <v>0</v>
      </c>
    </row>
    <row r="484" customHeight="1" spans="1:9">
      <c r="A484" s="39" t="s">
        <v>2203</v>
      </c>
      <c r="B484" s="39">
        <v>192</v>
      </c>
      <c r="C484" s="49" t="s">
        <v>2189</v>
      </c>
      <c r="D484" s="39">
        <v>14.320711</v>
      </c>
      <c r="E484" s="39">
        <v>0</v>
      </c>
      <c r="F484" s="39">
        <v>2.540358</v>
      </c>
      <c r="G484" s="39">
        <v>0.530252</v>
      </c>
      <c r="H484" s="39">
        <v>0</v>
      </c>
      <c r="I484" s="39">
        <v>0.268104</v>
      </c>
    </row>
    <row r="485" customHeight="1" spans="1:9">
      <c r="A485" s="39" t="s">
        <v>2204</v>
      </c>
      <c r="B485" s="39">
        <v>189</v>
      </c>
      <c r="C485" s="47" t="s">
        <v>2131</v>
      </c>
      <c r="D485" s="39">
        <v>7.944008</v>
      </c>
      <c r="E485" s="39">
        <v>3.043774</v>
      </c>
      <c r="F485" s="39">
        <v>0.64282</v>
      </c>
      <c r="G485" s="39">
        <v>0.283214</v>
      </c>
      <c r="H485" s="39">
        <v>0</v>
      </c>
      <c r="I485" s="39">
        <v>0.571549</v>
      </c>
    </row>
    <row r="486" customHeight="1" spans="1:9">
      <c r="A486" s="39" t="s">
        <v>2205</v>
      </c>
      <c r="B486" s="39">
        <v>435</v>
      </c>
      <c r="C486" s="47" t="s">
        <v>2127</v>
      </c>
      <c r="D486" s="39">
        <v>0.255643</v>
      </c>
      <c r="E486" s="39">
        <v>80.368316</v>
      </c>
      <c r="F486" s="39">
        <v>0.941278</v>
      </c>
      <c r="G486" s="39">
        <v>0</v>
      </c>
      <c r="H486" s="39">
        <v>0</v>
      </c>
      <c r="I486" s="39">
        <v>0</v>
      </c>
    </row>
    <row r="487" customHeight="1" spans="1:9">
      <c r="A487" s="39" t="s">
        <v>2206</v>
      </c>
      <c r="B487" s="39">
        <v>168</v>
      </c>
      <c r="C487" s="49" t="s">
        <v>2189</v>
      </c>
      <c r="D487" s="39">
        <v>11.693203</v>
      </c>
      <c r="E487" s="39">
        <v>3.258188</v>
      </c>
      <c r="F487" s="39">
        <v>6.010534</v>
      </c>
      <c r="G487" s="39">
        <v>2.737487</v>
      </c>
      <c r="H487" s="39">
        <v>0</v>
      </c>
      <c r="I487" s="39">
        <v>0</v>
      </c>
    </row>
    <row r="488" customHeight="1" spans="1:9">
      <c r="A488" s="15" t="s">
        <v>2207</v>
      </c>
      <c r="B488" s="15">
        <v>348</v>
      </c>
      <c r="C488" s="16" t="s">
        <v>2129</v>
      </c>
      <c r="D488" s="15">
        <v>0.774908</v>
      </c>
      <c r="E488" s="15">
        <v>0</v>
      </c>
      <c r="F488" s="15">
        <v>5.47289</v>
      </c>
      <c r="G488" s="15">
        <v>0</v>
      </c>
      <c r="H488" s="15">
        <v>0.341634</v>
      </c>
      <c r="I488" s="15">
        <v>0</v>
      </c>
    </row>
    <row r="489" customHeight="1" spans="1:9">
      <c r="A489" s="15" t="s">
        <v>2208</v>
      </c>
      <c r="B489" s="15">
        <v>150</v>
      </c>
      <c r="C489" s="16" t="s">
        <v>2134</v>
      </c>
      <c r="D489" s="15">
        <v>0</v>
      </c>
      <c r="E489" s="15">
        <v>0.918074</v>
      </c>
      <c r="F489" s="15">
        <v>0.896019</v>
      </c>
      <c r="G489" s="15">
        <v>0.139926</v>
      </c>
      <c r="H489" s="15">
        <v>2.486833</v>
      </c>
      <c r="I489" s="15">
        <v>0.426151</v>
      </c>
    </row>
    <row r="490" customHeight="1" spans="1:9">
      <c r="A490" s="15" t="s">
        <v>2209</v>
      </c>
      <c r="B490" s="15">
        <v>252</v>
      </c>
      <c r="C490" s="16" t="s">
        <v>2189</v>
      </c>
      <c r="D490" s="15">
        <v>1.611493</v>
      </c>
      <c r="E490" s="15">
        <v>1.26799</v>
      </c>
      <c r="F490" s="15">
        <v>3.259245</v>
      </c>
      <c r="G490" s="15">
        <v>0</v>
      </c>
      <c r="H490" s="15">
        <v>0</v>
      </c>
      <c r="I490" s="15">
        <v>0</v>
      </c>
    </row>
    <row r="491" customHeight="1" spans="1:9">
      <c r="A491" s="15" t="s">
        <v>2210</v>
      </c>
      <c r="B491" s="15">
        <v>234</v>
      </c>
      <c r="C491" s="16" t="s">
        <v>2129</v>
      </c>
      <c r="D491" s="15">
        <v>2.483934</v>
      </c>
      <c r="E491" s="15">
        <v>1.901568</v>
      </c>
      <c r="F491" s="15">
        <v>1.965819</v>
      </c>
      <c r="G491" s="15">
        <v>0</v>
      </c>
      <c r="H491" s="15">
        <v>0</v>
      </c>
      <c r="I491" s="15">
        <v>0</v>
      </c>
    </row>
    <row r="492" customHeight="1" spans="1:9">
      <c r="A492" s="15" t="s">
        <v>2211</v>
      </c>
      <c r="B492" s="15">
        <v>264</v>
      </c>
      <c r="C492" s="16" t="s">
        <v>2129</v>
      </c>
      <c r="D492" s="15">
        <v>0.715071</v>
      </c>
      <c r="E492" s="15">
        <v>1.403841</v>
      </c>
      <c r="F492" s="15">
        <v>0.574549</v>
      </c>
      <c r="G492" s="15">
        <v>0</v>
      </c>
      <c r="H492" s="15">
        <v>0</v>
      </c>
      <c r="I492" s="15">
        <v>0</v>
      </c>
    </row>
    <row r="493" customHeight="1" spans="1:9">
      <c r="A493" s="15" t="s">
        <v>2212</v>
      </c>
      <c r="B493" s="15">
        <v>297</v>
      </c>
      <c r="C493" s="16" t="s">
        <v>2189</v>
      </c>
      <c r="D493" s="15">
        <v>0</v>
      </c>
      <c r="E493" s="15">
        <v>2.357706</v>
      </c>
      <c r="F493" s="15">
        <v>2.949825</v>
      </c>
      <c r="G493" s="15">
        <v>0</v>
      </c>
      <c r="H493" s="15">
        <v>0</v>
      </c>
      <c r="I493" s="15">
        <v>0</v>
      </c>
    </row>
    <row r="494" customHeight="1" spans="1:9">
      <c r="A494" s="15" t="s">
        <v>2213</v>
      </c>
      <c r="B494" s="15">
        <v>201</v>
      </c>
      <c r="C494" s="7" t="s">
        <v>2127</v>
      </c>
      <c r="D494" s="15">
        <v>0.67614</v>
      </c>
      <c r="E494" s="15">
        <v>0</v>
      </c>
      <c r="F494" s="15">
        <v>0.558275</v>
      </c>
      <c r="G494" s="15">
        <v>0</v>
      </c>
      <c r="H494" s="15">
        <v>0</v>
      </c>
      <c r="I494" s="15">
        <v>0</v>
      </c>
    </row>
    <row r="495" customHeight="1" spans="1:9">
      <c r="A495" s="15" t="s">
        <v>2214</v>
      </c>
      <c r="B495" s="15">
        <v>348</v>
      </c>
      <c r="C495" s="7" t="s">
        <v>2131</v>
      </c>
      <c r="D495" s="15">
        <v>1.704797</v>
      </c>
      <c r="E495" s="15">
        <v>0</v>
      </c>
      <c r="F495" s="15">
        <v>1.337817</v>
      </c>
      <c r="G495" s="15">
        <v>1.797076</v>
      </c>
      <c r="H495" s="15">
        <v>0</v>
      </c>
      <c r="I495" s="15">
        <v>0.25965</v>
      </c>
    </row>
    <row r="496" customHeight="1" spans="1:9">
      <c r="A496" s="15" t="s">
        <v>2215</v>
      </c>
      <c r="B496" s="15">
        <v>252</v>
      </c>
      <c r="C496" s="16" t="s">
        <v>2134</v>
      </c>
      <c r="D496" s="15">
        <v>0.80572</v>
      </c>
      <c r="E496" s="15">
        <v>0.316997</v>
      </c>
      <c r="F496" s="15">
        <v>1.629622</v>
      </c>
      <c r="G496" s="15">
        <v>0</v>
      </c>
      <c r="H496" s="15">
        <v>0</v>
      </c>
      <c r="I496" s="15">
        <v>0</v>
      </c>
    </row>
    <row r="497" customHeight="1" spans="1:9">
      <c r="A497" s="15" t="s">
        <v>2216</v>
      </c>
      <c r="B497" s="15">
        <v>324</v>
      </c>
      <c r="C497" s="16" t="s">
        <v>2134</v>
      </c>
      <c r="D497" s="15">
        <v>0.566033</v>
      </c>
      <c r="E497" s="15">
        <v>4.835373</v>
      </c>
      <c r="F497" s="15">
        <v>3.316337</v>
      </c>
      <c r="G497" s="15">
        <v>0.23736</v>
      </c>
      <c r="H497" s="15">
        <v>0</v>
      </c>
      <c r="I497" s="15">
        <v>0.24092</v>
      </c>
    </row>
    <row r="498" customHeight="1" spans="1:9">
      <c r="A498" s="39" t="s">
        <v>2217</v>
      </c>
      <c r="B498" s="39">
        <v>303</v>
      </c>
      <c r="C498" s="49" t="s">
        <v>2189</v>
      </c>
      <c r="D498" s="39">
        <v>16.868779</v>
      </c>
      <c r="E498" s="39">
        <v>26.111303</v>
      </c>
      <c r="F498" s="39">
        <v>4.688988</v>
      </c>
      <c r="G498" s="39">
        <v>0</v>
      </c>
      <c r="H498" s="39">
        <v>0</v>
      </c>
      <c r="I498" s="39">
        <v>0</v>
      </c>
    </row>
    <row r="499" customHeight="1" spans="1:9">
      <c r="A499" s="15" t="s">
        <v>2218</v>
      </c>
      <c r="B499" s="15">
        <v>1377</v>
      </c>
      <c r="C499" s="7" t="s">
        <v>2127</v>
      </c>
      <c r="D499" s="15">
        <v>0.862188</v>
      </c>
      <c r="E499" s="15">
        <v>0.505196</v>
      </c>
      <c r="F499" s="15">
        <v>2.21089</v>
      </c>
      <c r="G499" s="15">
        <v>0</v>
      </c>
      <c r="H499" s="15">
        <v>0</v>
      </c>
      <c r="I499" s="15">
        <v>0</v>
      </c>
    </row>
    <row r="500" customHeight="1" spans="1:9">
      <c r="A500" s="15" t="s">
        <v>2219</v>
      </c>
      <c r="B500" s="15">
        <v>330</v>
      </c>
      <c r="C500" s="16" t="s">
        <v>2125</v>
      </c>
      <c r="D500" s="15">
        <v>1.456791</v>
      </c>
      <c r="E500" s="15">
        <v>0.280798</v>
      </c>
      <c r="F500" s="15">
        <v>0.715281</v>
      </c>
      <c r="G500" s="15">
        <v>0</v>
      </c>
      <c r="H500" s="15">
        <v>1.27147</v>
      </c>
      <c r="I500" s="15">
        <v>0</v>
      </c>
    </row>
    <row r="501" customHeight="1" spans="1:9">
      <c r="A501" s="15" t="s">
        <v>2220</v>
      </c>
      <c r="B501" s="15">
        <v>174</v>
      </c>
      <c r="C501" s="7" t="s">
        <v>2131</v>
      </c>
      <c r="D501" s="15">
        <v>7.714216</v>
      </c>
      <c r="E501" s="15">
        <v>2.218302</v>
      </c>
      <c r="F501" s="15">
        <v>0</v>
      </c>
      <c r="G501" s="15">
        <v>0</v>
      </c>
      <c r="H501" s="15">
        <v>0</v>
      </c>
      <c r="I501" s="15">
        <v>0</v>
      </c>
    </row>
    <row r="502" customHeight="1" spans="1:9">
      <c r="A502" s="15" t="s">
        <v>2221</v>
      </c>
      <c r="B502" s="15">
        <v>573</v>
      </c>
      <c r="C502" s="16" t="s">
        <v>2144</v>
      </c>
      <c r="D502" s="15">
        <v>0.435938</v>
      </c>
      <c r="E502" s="15">
        <v>2.402755</v>
      </c>
      <c r="F502" s="15">
        <v>0.538261</v>
      </c>
      <c r="G502" s="15">
        <v>0</v>
      </c>
      <c r="H502" s="15">
        <v>0</v>
      </c>
      <c r="I502" s="15">
        <v>0.579319</v>
      </c>
    </row>
    <row r="503" customHeight="1" spans="1:9">
      <c r="A503" s="39" t="s">
        <v>2222</v>
      </c>
      <c r="B503" s="39">
        <v>609</v>
      </c>
      <c r="C503" s="49" t="s">
        <v>2125</v>
      </c>
      <c r="D503" s="39">
        <v>106.346486</v>
      </c>
      <c r="E503" s="39">
        <v>98.430941</v>
      </c>
      <c r="F503" s="39">
        <v>0.725989</v>
      </c>
      <c r="G503" s="39">
        <v>0</v>
      </c>
      <c r="H503" s="39">
        <v>0</v>
      </c>
      <c r="I503" s="39">
        <v>0</v>
      </c>
    </row>
    <row r="504" customHeight="1" spans="1:9">
      <c r="A504" s="15" t="s">
        <v>2223</v>
      </c>
      <c r="B504" s="15">
        <v>210</v>
      </c>
      <c r="C504" s="16" t="s">
        <v>2125</v>
      </c>
      <c r="D504" s="15">
        <v>0</v>
      </c>
      <c r="E504" s="15">
        <v>0.971303</v>
      </c>
      <c r="F504" s="15">
        <v>1.011583</v>
      </c>
      <c r="G504" s="15">
        <v>0</v>
      </c>
      <c r="H504" s="15">
        <v>0</v>
      </c>
      <c r="I504" s="15">
        <v>0.747265</v>
      </c>
    </row>
    <row r="505" customHeight="1" spans="1:9">
      <c r="A505" s="15" t="s">
        <v>2224</v>
      </c>
      <c r="B505" s="15">
        <v>150</v>
      </c>
      <c r="C505" s="16" t="s">
        <v>2125</v>
      </c>
      <c r="D505" s="15">
        <v>0</v>
      </c>
      <c r="E505" s="15">
        <v>0.814035</v>
      </c>
      <c r="F505" s="15">
        <v>1.792038</v>
      </c>
      <c r="G505" s="15">
        <v>0</v>
      </c>
      <c r="H505" s="15">
        <v>0</v>
      </c>
      <c r="I505" s="15">
        <v>0.298906</v>
      </c>
    </row>
    <row r="506" customHeight="1" spans="1:9">
      <c r="A506" s="15" t="s">
        <v>2225</v>
      </c>
      <c r="B506" s="15">
        <v>876</v>
      </c>
      <c r="C506" s="7" t="s">
        <v>2127</v>
      </c>
      <c r="D506" s="15">
        <v>3.024479</v>
      </c>
      <c r="E506" s="15">
        <v>4.402126</v>
      </c>
      <c r="F506" s="15">
        <v>3.300443</v>
      </c>
      <c r="G506" s="15">
        <v>0</v>
      </c>
      <c r="H506" s="15">
        <v>0</v>
      </c>
      <c r="I506" s="15">
        <v>0</v>
      </c>
    </row>
    <row r="507" customHeight="1" spans="1:9">
      <c r="A507" s="15" t="s">
        <v>2226</v>
      </c>
      <c r="B507" s="15">
        <v>267</v>
      </c>
      <c r="C507" s="16" t="s">
        <v>2123</v>
      </c>
      <c r="D507" s="15">
        <v>0</v>
      </c>
      <c r="E507" s="15">
        <v>1.358957</v>
      </c>
      <c r="F507" s="15">
        <v>0.55382</v>
      </c>
      <c r="G507" s="15">
        <v>0</v>
      </c>
      <c r="H507" s="15">
        <v>0</v>
      </c>
      <c r="I507" s="15">
        <v>0</v>
      </c>
    </row>
    <row r="508" customHeight="1" spans="1:9">
      <c r="A508" s="39" t="s">
        <v>2227</v>
      </c>
      <c r="B508" s="39">
        <v>351</v>
      </c>
      <c r="C508" s="47" t="s">
        <v>2127</v>
      </c>
      <c r="D508" s="39">
        <v>10.574947</v>
      </c>
      <c r="E508" s="39">
        <v>0.116144</v>
      </c>
      <c r="F508" s="39">
        <v>5.216585</v>
      </c>
      <c r="G508" s="39">
        <v>0</v>
      </c>
      <c r="H508" s="39">
        <v>0</v>
      </c>
      <c r="I508" s="39">
        <v>0.959564</v>
      </c>
    </row>
    <row r="509" customHeight="1" spans="1:9">
      <c r="A509" s="39" t="s">
        <v>2228</v>
      </c>
      <c r="B509" s="39">
        <v>300</v>
      </c>
      <c r="C509" s="47" t="s">
        <v>2131</v>
      </c>
      <c r="D509" s="39">
        <v>9.557996</v>
      </c>
      <c r="E509" s="39">
        <v>0</v>
      </c>
      <c r="F509" s="39">
        <v>10.454619</v>
      </c>
      <c r="G509" s="39">
        <v>0.076889</v>
      </c>
      <c r="H509" s="39">
        <v>0.045107</v>
      </c>
      <c r="I509" s="39">
        <v>0.224157</v>
      </c>
    </row>
    <row r="510" customHeight="1" spans="1:9">
      <c r="A510" s="15" t="s">
        <v>2229</v>
      </c>
      <c r="B510" s="15">
        <v>246</v>
      </c>
      <c r="C510" s="16" t="s">
        <v>2129</v>
      </c>
      <c r="D510" s="15">
        <v>21.37633</v>
      </c>
      <c r="E510" s="15">
        <v>0.337154</v>
      </c>
      <c r="F510" s="15">
        <v>2.083159</v>
      </c>
      <c r="G510" s="15">
        <v>0</v>
      </c>
      <c r="H510" s="15">
        <v>0</v>
      </c>
      <c r="I510" s="15">
        <v>0.066075</v>
      </c>
    </row>
    <row r="511" customHeight="1" spans="1:9">
      <c r="A511" s="15" t="s">
        <v>2230</v>
      </c>
      <c r="B511" s="15">
        <v>534</v>
      </c>
      <c r="C511" s="16" t="s">
        <v>2123</v>
      </c>
      <c r="D511" s="15">
        <v>2.594307</v>
      </c>
      <c r="E511" s="15">
        <v>0.252862</v>
      </c>
      <c r="F511" s="15">
        <v>2.888326</v>
      </c>
      <c r="G511" s="15">
        <v>0</v>
      </c>
      <c r="H511" s="15">
        <v>0.320834</v>
      </c>
      <c r="I511" s="15">
        <v>0.831429</v>
      </c>
    </row>
    <row r="512" customHeight="1" spans="1:9">
      <c r="A512" s="15" t="s">
        <v>2231</v>
      </c>
      <c r="B512" s="15">
        <v>504</v>
      </c>
      <c r="C512" s="16" t="s">
        <v>2123</v>
      </c>
      <c r="D512" s="15">
        <v>0.803779</v>
      </c>
      <c r="E512" s="15">
        <v>1.227825</v>
      </c>
      <c r="F512" s="15">
        <v>2.105415</v>
      </c>
      <c r="G512" s="15">
        <v>0</v>
      </c>
      <c r="H512" s="15">
        <v>0</v>
      </c>
      <c r="I512" s="15">
        <v>0</v>
      </c>
    </row>
    <row r="513" customHeight="1" spans="1:9">
      <c r="A513" s="39" t="s">
        <v>2232</v>
      </c>
      <c r="B513" s="39">
        <v>258</v>
      </c>
      <c r="C513" s="47" t="s">
        <v>2131</v>
      </c>
      <c r="D513" s="39">
        <v>22.039297</v>
      </c>
      <c r="E513" s="39">
        <v>14.039685</v>
      </c>
      <c r="F513" s="39">
        <v>17.474939</v>
      </c>
      <c r="G513" s="39">
        <v>0</v>
      </c>
      <c r="H513" s="39">
        <v>9.172235</v>
      </c>
      <c r="I513" s="39">
        <v>0.298906</v>
      </c>
    </row>
    <row r="514" customHeight="1" spans="1:9">
      <c r="A514" s="15" t="s">
        <v>2233</v>
      </c>
      <c r="B514" s="15">
        <v>189</v>
      </c>
      <c r="C514" s="7" t="s">
        <v>2131</v>
      </c>
      <c r="D514" s="15">
        <v>3.901123</v>
      </c>
      <c r="E514" s="15">
        <v>1.823335</v>
      </c>
      <c r="F514" s="15">
        <v>0.641094</v>
      </c>
      <c r="G514" s="15">
        <v>0</v>
      </c>
      <c r="H514" s="15">
        <v>0.069428</v>
      </c>
      <c r="I514" s="15">
        <v>0.114054</v>
      </c>
    </row>
    <row r="515" customHeight="1" spans="1:9">
      <c r="A515" s="15" t="s">
        <v>2234</v>
      </c>
      <c r="B515" s="15">
        <v>186</v>
      </c>
      <c r="C515" s="16" t="s">
        <v>2129</v>
      </c>
      <c r="D515" s="15">
        <v>1.616336</v>
      </c>
      <c r="E515" s="15">
        <v>1.249184</v>
      </c>
      <c r="F515" s="15">
        <v>0</v>
      </c>
      <c r="G515" s="15">
        <v>0</v>
      </c>
      <c r="H515" s="15">
        <v>0</v>
      </c>
      <c r="I515" s="15">
        <v>0</v>
      </c>
    </row>
    <row r="516" customHeight="1" spans="1:9">
      <c r="A516" s="15" t="s">
        <v>2235</v>
      </c>
      <c r="B516" s="15">
        <v>204</v>
      </c>
      <c r="C516" s="16" t="s">
        <v>2144</v>
      </c>
      <c r="D516" s="15">
        <v>0.654672</v>
      </c>
      <c r="E516" s="15">
        <v>1.324803</v>
      </c>
      <c r="F516" s="15">
        <v>5.867331</v>
      </c>
      <c r="G516" s="15">
        <v>0.248724</v>
      </c>
      <c r="H516" s="15">
        <v>0</v>
      </c>
      <c r="I516" s="15">
        <v>0</v>
      </c>
    </row>
    <row r="517" customHeight="1" spans="1:9">
      <c r="A517" s="15" t="s">
        <v>2236</v>
      </c>
      <c r="B517" s="15">
        <v>204</v>
      </c>
      <c r="C517" s="16" t="s">
        <v>2144</v>
      </c>
      <c r="D517" s="15">
        <v>0.651605</v>
      </c>
      <c r="E517" s="15">
        <v>1.027354</v>
      </c>
      <c r="F517" s="15">
        <v>1.617496</v>
      </c>
      <c r="G517" s="15">
        <v>1.207013</v>
      </c>
      <c r="H517" s="15">
        <v>0.497786</v>
      </c>
      <c r="I517" s="15">
        <v>0</v>
      </c>
    </row>
    <row r="518" customHeight="1" spans="1:9">
      <c r="A518" s="15" t="s">
        <v>2237</v>
      </c>
      <c r="B518" s="15">
        <v>258</v>
      </c>
      <c r="C518" s="16" t="s">
        <v>2134</v>
      </c>
      <c r="D518" s="15">
        <v>1.064805</v>
      </c>
      <c r="E518" s="15">
        <v>0</v>
      </c>
      <c r="F518" s="15">
        <v>0.613156</v>
      </c>
      <c r="G518" s="15">
        <v>0</v>
      </c>
      <c r="H518" s="15">
        <v>0</v>
      </c>
      <c r="I518" s="15">
        <v>0</v>
      </c>
    </row>
    <row r="519" customHeight="1" spans="1:9">
      <c r="A519" s="15" t="s">
        <v>2238</v>
      </c>
      <c r="B519" s="15">
        <v>153</v>
      </c>
      <c r="C519" s="16" t="s">
        <v>2163</v>
      </c>
      <c r="D519" s="15">
        <v>3.529884</v>
      </c>
      <c r="E519" s="15">
        <v>4.563222</v>
      </c>
      <c r="F519" s="15">
        <v>0</v>
      </c>
      <c r="G519" s="15">
        <v>0</v>
      </c>
      <c r="H519" s="15">
        <v>0</v>
      </c>
      <c r="I519" s="15">
        <v>0.069474</v>
      </c>
    </row>
    <row r="520" customHeight="1" spans="1:9">
      <c r="A520" s="15" t="s">
        <v>2239</v>
      </c>
      <c r="B520" s="15">
        <v>489</v>
      </c>
      <c r="C520" s="16" t="s">
        <v>2144</v>
      </c>
      <c r="D520" s="15">
        <v>1.705308</v>
      </c>
      <c r="E520" s="15">
        <v>0.765447</v>
      </c>
      <c r="F520" s="15">
        <v>0.589711</v>
      </c>
      <c r="G520" s="15">
        <v>0.25189</v>
      </c>
      <c r="H520" s="15">
        <v>0</v>
      </c>
      <c r="I520" s="15">
        <v>0.34014</v>
      </c>
    </row>
    <row r="521" customHeight="1" spans="1:9">
      <c r="A521" s="15" t="s">
        <v>2240</v>
      </c>
      <c r="B521" s="15">
        <v>282</v>
      </c>
      <c r="C521" s="16" t="s">
        <v>2144</v>
      </c>
      <c r="D521" s="15">
        <v>1.185875</v>
      </c>
      <c r="E521" s="15">
        <v>6.479712</v>
      </c>
      <c r="F521" s="15">
        <v>0.235763</v>
      </c>
      <c r="G521" s="15">
        <v>0</v>
      </c>
      <c r="H521" s="15">
        <v>0</v>
      </c>
      <c r="I521" s="15">
        <v>0.472296</v>
      </c>
    </row>
    <row r="522" customHeight="1" spans="1:9">
      <c r="A522" s="15" t="s">
        <v>2241</v>
      </c>
      <c r="B522" s="15">
        <v>210</v>
      </c>
      <c r="C522" s="16" t="s">
        <v>2125</v>
      </c>
      <c r="D522" s="15">
        <v>0</v>
      </c>
      <c r="E522" s="15">
        <v>1.456955</v>
      </c>
      <c r="F522" s="15">
        <v>1.517375</v>
      </c>
      <c r="G522" s="15">
        <v>0</v>
      </c>
      <c r="H522" s="15">
        <v>0.149784</v>
      </c>
      <c r="I522" s="15">
        <v>1.204602</v>
      </c>
    </row>
    <row r="523" customHeight="1" spans="1:9">
      <c r="A523" s="39" t="s">
        <v>2242</v>
      </c>
      <c r="B523" s="39">
        <v>225</v>
      </c>
      <c r="C523" s="47" t="s">
        <v>2127</v>
      </c>
      <c r="D523" s="39">
        <v>9.992366</v>
      </c>
      <c r="E523" s="39">
        <v>0.481194</v>
      </c>
      <c r="F523" s="39">
        <v>1.293963</v>
      </c>
      <c r="G523" s="39">
        <v>2.610957</v>
      </c>
      <c r="H523" s="39">
        <v>0</v>
      </c>
      <c r="I523" s="39">
        <v>0</v>
      </c>
    </row>
    <row r="524" customHeight="1" spans="1:9">
      <c r="A524" s="39" t="s">
        <v>2243</v>
      </c>
      <c r="B524" s="39">
        <v>333</v>
      </c>
      <c r="C524" s="49" t="s">
        <v>2125</v>
      </c>
      <c r="D524" s="39">
        <v>12.395435</v>
      </c>
      <c r="E524" s="39">
        <v>0.292326</v>
      </c>
      <c r="F524" s="39">
        <v>1.94712</v>
      </c>
      <c r="G524" s="39">
        <v>0</v>
      </c>
      <c r="H524" s="39">
        <v>0</v>
      </c>
      <c r="I524" s="39">
        <v>0.235622</v>
      </c>
    </row>
    <row r="525" customHeight="1" spans="1:9">
      <c r="A525" s="15" t="s">
        <v>2244</v>
      </c>
      <c r="B525" s="15">
        <v>564</v>
      </c>
      <c r="C525" s="16" t="s">
        <v>2245</v>
      </c>
      <c r="D525" s="15">
        <v>0.847385</v>
      </c>
      <c r="E525" s="15">
        <v>1.826111</v>
      </c>
      <c r="F525" s="15">
        <v>0.435109</v>
      </c>
      <c r="G525" s="15">
        <v>0.200011</v>
      </c>
      <c r="H525" s="15">
        <v>0</v>
      </c>
      <c r="I525" s="15">
        <v>0.810874</v>
      </c>
    </row>
    <row r="526" customHeight="1" spans="1:9">
      <c r="A526" s="15" t="s">
        <v>2246</v>
      </c>
      <c r="B526" s="15">
        <v>354</v>
      </c>
      <c r="C526" s="16" t="s">
        <v>2134</v>
      </c>
      <c r="D526" s="15">
        <v>13.70216</v>
      </c>
      <c r="E526" s="15">
        <v>16.871975</v>
      </c>
      <c r="F526" s="15">
        <v>5.064215</v>
      </c>
      <c r="G526" s="15">
        <v>0</v>
      </c>
      <c r="H526" s="15">
        <v>0.286701</v>
      </c>
      <c r="I526" s="15">
        <v>1.465744</v>
      </c>
    </row>
    <row r="527" customHeight="1" spans="1:9">
      <c r="A527" s="15" t="s">
        <v>2247</v>
      </c>
      <c r="B527" s="15">
        <v>249</v>
      </c>
      <c r="C527" s="7" t="s">
        <v>2131</v>
      </c>
      <c r="D527" s="15">
        <v>0.415035</v>
      </c>
      <c r="E527" s="15">
        <v>0.653853</v>
      </c>
      <c r="F527" s="15">
        <v>0.672624</v>
      </c>
      <c r="G527" s="15">
        <v>0.071318</v>
      </c>
      <c r="H527" s="15">
        <v>0.085851</v>
      </c>
      <c r="I527" s="15">
        <v>0.047886</v>
      </c>
    </row>
    <row r="528" customHeight="1" spans="1:9">
      <c r="A528" s="15" t="s">
        <v>2248</v>
      </c>
      <c r="B528" s="15">
        <v>462</v>
      </c>
      <c r="C528" s="7" t="s">
        <v>2131</v>
      </c>
      <c r="D528" s="15">
        <v>1.188383</v>
      </c>
      <c r="E528" s="15">
        <v>1.759776</v>
      </c>
      <c r="F528" s="15">
        <v>0.201286</v>
      </c>
      <c r="G528" s="15">
        <v>0.333111</v>
      </c>
      <c r="H528" s="15">
        <v>0.061718</v>
      </c>
      <c r="I528" s="15">
        <v>0.232281</v>
      </c>
    </row>
    <row r="529" customHeight="1" spans="1:9">
      <c r="A529" s="15" t="s">
        <v>2249</v>
      </c>
      <c r="B529" s="15">
        <v>162</v>
      </c>
      <c r="C529" s="7" t="s">
        <v>2131</v>
      </c>
      <c r="D529" s="15">
        <v>2.344978</v>
      </c>
      <c r="E529" s="15">
        <v>0</v>
      </c>
      <c r="F529" s="15">
        <v>0.939882</v>
      </c>
      <c r="G529" s="15">
        <v>0.262649</v>
      </c>
      <c r="H529" s="15">
        <v>0.119789</v>
      </c>
      <c r="I529" s="15">
        <v>0.231821</v>
      </c>
    </row>
    <row r="530" customHeight="1" spans="1:9">
      <c r="A530" s="15" t="s">
        <v>2250</v>
      </c>
      <c r="B530" s="15">
        <v>1437</v>
      </c>
      <c r="C530" s="7" t="s">
        <v>2131</v>
      </c>
      <c r="D530" s="15">
        <v>5.866897</v>
      </c>
      <c r="E530" s="15">
        <v>2.338287</v>
      </c>
      <c r="F530" s="15">
        <v>2.639347</v>
      </c>
      <c r="G530" s="15">
        <v>0</v>
      </c>
      <c r="H530" s="15">
        <v>0.341634</v>
      </c>
      <c r="I530" s="15">
        <v>0.268104</v>
      </c>
    </row>
    <row r="531" customHeight="1" spans="1:9">
      <c r="A531" s="39" t="s">
        <v>2251</v>
      </c>
      <c r="B531" s="39">
        <v>396</v>
      </c>
      <c r="C531" s="49" t="s">
        <v>2189</v>
      </c>
      <c r="D531" s="39">
        <v>220.679285</v>
      </c>
      <c r="E531" s="39">
        <v>215.296764</v>
      </c>
      <c r="F531" s="39">
        <v>346.325355</v>
      </c>
      <c r="G531" s="39">
        <v>0</v>
      </c>
      <c r="H531" s="39">
        <v>0</v>
      </c>
      <c r="I531" s="39">
        <v>0</v>
      </c>
    </row>
    <row r="532" customHeight="1" spans="1:9">
      <c r="A532" s="15" t="s">
        <v>2252</v>
      </c>
      <c r="B532" s="15">
        <v>213</v>
      </c>
      <c r="C532" s="7" t="s">
        <v>2131</v>
      </c>
      <c r="D532" s="15">
        <v>1.785005</v>
      </c>
      <c r="E532" s="15">
        <v>1.885701</v>
      </c>
      <c r="F532" s="15">
        <v>0</v>
      </c>
      <c r="G532" s="15">
        <v>0.19398</v>
      </c>
      <c r="H532" s="15">
        <v>4.988233</v>
      </c>
      <c r="I532" s="15">
        <v>0.298955</v>
      </c>
    </row>
    <row r="533" customHeight="1" spans="1:9">
      <c r="A533" s="15" t="s">
        <v>2253</v>
      </c>
      <c r="B533" s="15">
        <v>1281</v>
      </c>
      <c r="C533" s="16" t="s">
        <v>2189</v>
      </c>
      <c r="D533" s="15">
        <v>4.826796</v>
      </c>
      <c r="E533" s="15">
        <v>2.158045</v>
      </c>
      <c r="F533" s="15">
        <v>4.835812</v>
      </c>
      <c r="G533" s="15">
        <v>2.491102</v>
      </c>
      <c r="H533" s="15">
        <v>0</v>
      </c>
      <c r="I533" s="15">
        <v>0</v>
      </c>
    </row>
    <row r="534" customHeight="1" spans="1:9">
      <c r="A534" s="15" t="s">
        <v>2254</v>
      </c>
      <c r="B534" s="15">
        <v>195</v>
      </c>
      <c r="C534" s="16" t="s">
        <v>2189</v>
      </c>
      <c r="D534" s="15">
        <v>2.903476</v>
      </c>
      <c r="E534" s="15">
        <v>0</v>
      </c>
      <c r="F534" s="15">
        <v>0.597102</v>
      </c>
      <c r="G534" s="15">
        <v>3.878454</v>
      </c>
      <c r="H534" s="15">
        <v>0</v>
      </c>
      <c r="I534" s="15">
        <v>0</v>
      </c>
    </row>
    <row r="535" customHeight="1" spans="1:9">
      <c r="A535" s="15" t="s">
        <v>2255</v>
      </c>
      <c r="B535" s="15">
        <v>423</v>
      </c>
      <c r="C535" s="16" t="s">
        <v>2189</v>
      </c>
      <c r="D535" s="15">
        <v>4.209496</v>
      </c>
      <c r="E535" s="15">
        <v>1.19461</v>
      </c>
      <c r="F535" s="15">
        <v>3.735049</v>
      </c>
      <c r="G535" s="15">
        <v>2.3723</v>
      </c>
      <c r="H535" s="15">
        <v>0</v>
      </c>
      <c r="I535" s="15">
        <v>0</v>
      </c>
    </row>
    <row r="536" customHeight="1" spans="1:9">
      <c r="A536" s="15" t="s">
        <v>2256</v>
      </c>
      <c r="B536" s="15">
        <v>174</v>
      </c>
      <c r="C536" s="16" t="s">
        <v>2134</v>
      </c>
      <c r="D536" s="15">
        <v>0.964277</v>
      </c>
      <c r="E536" s="15">
        <v>0.739434</v>
      </c>
      <c r="F536" s="15">
        <v>0</v>
      </c>
      <c r="G536" s="15">
        <v>3.772866</v>
      </c>
      <c r="H536" s="15">
        <v>0.329457</v>
      </c>
      <c r="I536" s="15">
        <v>0.132052</v>
      </c>
    </row>
    <row r="537" customHeight="1" spans="1:9">
      <c r="A537" s="39" t="s">
        <v>2257</v>
      </c>
      <c r="B537" s="39">
        <v>216</v>
      </c>
      <c r="C537" s="47" t="s">
        <v>2131</v>
      </c>
      <c r="D537" s="39">
        <v>39.254581</v>
      </c>
      <c r="E537" s="39">
        <v>1.831665</v>
      </c>
      <c r="F537" s="39">
        <v>0</v>
      </c>
      <c r="G537" s="39">
        <v>3.07868</v>
      </c>
      <c r="H537" s="39">
        <v>0</v>
      </c>
      <c r="I537" s="39">
        <v>0</v>
      </c>
    </row>
    <row r="538" customHeight="1" spans="1:9">
      <c r="A538" s="39" t="s">
        <v>2258</v>
      </c>
      <c r="B538" s="39">
        <v>192</v>
      </c>
      <c r="C538" s="49" t="s">
        <v>2189</v>
      </c>
      <c r="D538" s="39">
        <v>31.955147</v>
      </c>
      <c r="E538" s="39">
        <v>0</v>
      </c>
      <c r="F538" s="39">
        <v>1.282132</v>
      </c>
      <c r="G538" s="39">
        <v>5.988233</v>
      </c>
      <c r="H538" s="39">
        <v>0.134126</v>
      </c>
      <c r="I538" s="39">
        <v>0</v>
      </c>
    </row>
    <row r="539" customHeight="1" spans="1:9">
      <c r="A539" s="39" t="s">
        <v>2259</v>
      </c>
      <c r="B539" s="39">
        <v>447</v>
      </c>
      <c r="C539" s="49" t="s">
        <v>2189</v>
      </c>
      <c r="D539" s="39">
        <v>9.897997</v>
      </c>
      <c r="E539" s="39">
        <v>1.00575</v>
      </c>
      <c r="F539" s="39">
        <v>1.646359</v>
      </c>
      <c r="G539" s="39">
        <v>4.283238</v>
      </c>
      <c r="H539" s="39">
        <v>0</v>
      </c>
      <c r="I539" s="39">
        <v>0</v>
      </c>
    </row>
    <row r="540" customHeight="1" spans="1:9">
      <c r="A540" s="15" t="s">
        <v>2260</v>
      </c>
      <c r="B540" s="15">
        <v>180</v>
      </c>
      <c r="C540" s="16" t="s">
        <v>2125</v>
      </c>
      <c r="D540" s="15">
        <v>0.877371</v>
      </c>
      <c r="E540" s="15">
        <v>0.675452</v>
      </c>
      <c r="F540" s="15">
        <v>0</v>
      </c>
      <c r="G540" s="15">
        <v>5.441352</v>
      </c>
      <c r="H540" s="15">
        <v>0.084143</v>
      </c>
      <c r="I540" s="15">
        <v>0</v>
      </c>
    </row>
    <row r="541" customHeight="1" spans="1:9">
      <c r="A541" s="15" t="s">
        <v>2261</v>
      </c>
      <c r="B541" s="15">
        <v>441</v>
      </c>
      <c r="C541" s="7" t="s">
        <v>2127</v>
      </c>
      <c r="D541" s="15">
        <v>0.907746</v>
      </c>
      <c r="E541" s="15">
        <v>0.75736</v>
      </c>
      <c r="F541" s="15">
        <v>1.367802</v>
      </c>
      <c r="G541" s="15">
        <v>0.64396</v>
      </c>
      <c r="H541" s="15">
        <v>0.194054</v>
      </c>
      <c r="I541" s="15">
        <v>0.176916</v>
      </c>
    </row>
    <row r="542" customHeight="1" spans="1:9">
      <c r="A542" s="15" t="s">
        <v>2262</v>
      </c>
      <c r="B542" s="15">
        <v>789</v>
      </c>
      <c r="C542" s="56" t="s">
        <v>2182</v>
      </c>
      <c r="D542" s="15">
        <v>0.057674</v>
      </c>
      <c r="E542" s="15">
        <v>1.472785</v>
      </c>
      <c r="F542" s="15">
        <v>2.182337</v>
      </c>
      <c r="G542" s="15">
        <v>0</v>
      </c>
      <c r="H542" s="15">
        <v>0</v>
      </c>
      <c r="I542" s="15">
        <v>0</v>
      </c>
    </row>
    <row r="543" customHeight="1" spans="1:9">
      <c r="A543" s="15" t="s">
        <v>2263</v>
      </c>
      <c r="B543" s="15">
        <v>297</v>
      </c>
      <c r="C543" s="7" t="s">
        <v>2125</v>
      </c>
      <c r="D543" s="15">
        <v>0.505695</v>
      </c>
      <c r="E543" s="15">
        <v>0.196475</v>
      </c>
      <c r="F543" s="15">
        <v>1.799582</v>
      </c>
      <c r="G543" s="15">
        <v>0</v>
      </c>
      <c r="H543" s="15">
        <v>0.861047</v>
      </c>
      <c r="I543" s="15">
        <v>0.819457</v>
      </c>
    </row>
    <row r="544" customHeight="1" spans="1:9">
      <c r="A544" s="15" t="s">
        <v>2264</v>
      </c>
      <c r="B544" s="15">
        <v>531</v>
      </c>
      <c r="C544" s="16" t="s">
        <v>2265</v>
      </c>
      <c r="D544" s="15">
        <v>1.8852</v>
      </c>
      <c r="E544" s="15">
        <v>1.812276</v>
      </c>
      <c r="F544" s="15">
        <v>1.900881</v>
      </c>
      <c r="G544" s="15">
        <v>2.581213</v>
      </c>
      <c r="H544" s="15">
        <v>3.258082</v>
      </c>
      <c r="I544" s="15">
        <v>3.978722</v>
      </c>
    </row>
    <row r="545" customHeight="1" spans="1:9">
      <c r="A545" s="15" t="s">
        <v>2266</v>
      </c>
      <c r="B545" s="15">
        <v>612</v>
      </c>
      <c r="C545" s="16" t="s">
        <v>2265</v>
      </c>
      <c r="D545" s="15">
        <v>3.92637</v>
      </c>
      <c r="E545" s="15">
        <v>2.337126</v>
      </c>
      <c r="F545" s="15">
        <v>3.037326</v>
      </c>
      <c r="G545" s="15">
        <v>2.258665</v>
      </c>
      <c r="H545" s="15">
        <v>4.910962</v>
      </c>
      <c r="I545" s="15">
        <v>5.664283</v>
      </c>
    </row>
    <row r="546" customHeight="1" spans="1:9">
      <c r="A546" s="15" t="s">
        <v>2267</v>
      </c>
      <c r="B546" s="15">
        <v>210</v>
      </c>
      <c r="C546" s="16" t="s">
        <v>2125</v>
      </c>
      <c r="D546" s="15">
        <v>0.612678</v>
      </c>
      <c r="E546" s="15">
        <v>0</v>
      </c>
      <c r="F546" s="15">
        <v>0.505792</v>
      </c>
      <c r="G546" s="15">
        <v>0</v>
      </c>
      <c r="H546" s="15">
        <v>0</v>
      </c>
      <c r="I546" s="15">
        <v>1.911395</v>
      </c>
    </row>
    <row r="547" customHeight="1" spans="1:9">
      <c r="A547" s="39" t="s">
        <v>2268</v>
      </c>
      <c r="B547" s="39">
        <v>204</v>
      </c>
      <c r="C547" s="47" t="s">
        <v>2125</v>
      </c>
      <c r="D547" s="39">
        <v>11.665074</v>
      </c>
      <c r="E547" s="39">
        <v>16.071641</v>
      </c>
      <c r="F547" s="39">
        <v>10.244024</v>
      </c>
      <c r="G547" s="39">
        <v>0</v>
      </c>
      <c r="H547" s="39">
        <v>0</v>
      </c>
      <c r="I547" s="39">
        <v>4.075906</v>
      </c>
    </row>
    <row r="548" customHeight="1" spans="1:9">
      <c r="A548" s="15" t="s">
        <v>2269</v>
      </c>
      <c r="B548" s="15">
        <v>1554</v>
      </c>
      <c r="C548" s="16" t="s">
        <v>2125</v>
      </c>
      <c r="D548" s="15">
        <v>0.011835</v>
      </c>
      <c r="E548" s="15">
        <v>2.686126</v>
      </c>
      <c r="F548" s="15">
        <v>1.059048</v>
      </c>
      <c r="G548" s="15">
        <v>0</v>
      </c>
      <c r="H548" s="15">
        <v>0</v>
      </c>
      <c r="I548" s="15">
        <v>0.149453</v>
      </c>
    </row>
    <row r="549" customHeight="1" spans="1:9">
      <c r="A549" s="39" t="s">
        <v>2270</v>
      </c>
      <c r="B549" s="39">
        <v>204</v>
      </c>
      <c r="C549" s="49" t="s">
        <v>2189</v>
      </c>
      <c r="D549" s="39">
        <v>5.688314</v>
      </c>
      <c r="E549" s="39">
        <v>7.249822</v>
      </c>
      <c r="F549" s="39">
        <v>11.291306</v>
      </c>
      <c r="G549" s="39">
        <v>0</v>
      </c>
      <c r="H549" s="39">
        <v>0</v>
      </c>
      <c r="I549" s="39">
        <v>0</v>
      </c>
    </row>
    <row r="550" customHeight="1" spans="1:9">
      <c r="A550" s="15" t="s">
        <v>2271</v>
      </c>
      <c r="B550" s="15">
        <v>276</v>
      </c>
      <c r="C550" s="16" t="s">
        <v>2125</v>
      </c>
      <c r="D550" s="15">
        <v>0.630674</v>
      </c>
      <c r="E550" s="15">
        <v>0.493166</v>
      </c>
      <c r="F550" s="15">
        <v>0.503249</v>
      </c>
      <c r="G550" s="15">
        <v>0</v>
      </c>
      <c r="H550" s="15">
        <v>0</v>
      </c>
      <c r="I550" s="15">
        <v>0.643889</v>
      </c>
    </row>
    <row r="551" customHeight="1" spans="1:9">
      <c r="A551" s="15" t="s">
        <v>2272</v>
      </c>
      <c r="B551" s="15">
        <v>267</v>
      </c>
      <c r="C551" s="16" t="s">
        <v>2125</v>
      </c>
      <c r="D551" s="15">
        <v>0</v>
      </c>
      <c r="E551" s="15">
        <v>0</v>
      </c>
      <c r="F551" s="15">
        <v>0.277945</v>
      </c>
      <c r="G551" s="15">
        <v>0.698453</v>
      </c>
      <c r="H551" s="15">
        <v>1.883401</v>
      </c>
      <c r="I551" s="15">
        <v>1.180918</v>
      </c>
    </row>
    <row r="552" customHeight="1" spans="1:9">
      <c r="A552" s="15" t="s">
        <v>2273</v>
      </c>
      <c r="B552" s="15">
        <v>354</v>
      </c>
      <c r="C552" s="21" t="s">
        <v>2131</v>
      </c>
      <c r="D552" s="15">
        <v>0</v>
      </c>
      <c r="E552" s="15">
        <v>0</v>
      </c>
      <c r="F552" s="15">
        <v>0</v>
      </c>
      <c r="G552" s="15">
        <v>2.160179</v>
      </c>
      <c r="H552" s="15">
        <v>0.803828</v>
      </c>
      <c r="I552" s="15">
        <v>0.257958</v>
      </c>
    </row>
    <row r="553" customHeight="1" spans="1:9">
      <c r="A553" s="15" t="s">
        <v>2274</v>
      </c>
      <c r="B553" s="15">
        <v>726</v>
      </c>
      <c r="C553" s="21" t="s">
        <v>2131</v>
      </c>
      <c r="D553" s="15">
        <v>0.915558</v>
      </c>
      <c r="E553" s="15">
        <v>0.074793</v>
      </c>
      <c r="F553" s="15">
        <v>0.052059</v>
      </c>
      <c r="G553" s="15">
        <v>0.611911</v>
      </c>
      <c r="H553" s="15">
        <v>0.817705</v>
      </c>
      <c r="I553" s="15">
        <v>0.030856</v>
      </c>
    </row>
    <row r="554" customHeight="1" spans="1:9">
      <c r="A554" s="15" t="s">
        <v>2275</v>
      </c>
      <c r="B554" s="15">
        <v>312</v>
      </c>
      <c r="C554" s="16" t="s">
        <v>2144</v>
      </c>
      <c r="D554" s="15">
        <v>0</v>
      </c>
      <c r="E554" s="15">
        <v>0</v>
      </c>
      <c r="F554" s="15">
        <v>0</v>
      </c>
      <c r="G554" s="15">
        <v>2.929829</v>
      </c>
      <c r="H554" s="15">
        <v>3.515644</v>
      </c>
      <c r="I554" s="15">
        <v>0.557244</v>
      </c>
    </row>
    <row r="555" customHeight="1" spans="1:9">
      <c r="A555" s="15" t="s">
        <v>2276</v>
      </c>
      <c r="B555" s="15">
        <v>243</v>
      </c>
      <c r="C555" s="7" t="s">
        <v>2127</v>
      </c>
      <c r="D555" s="15">
        <v>0</v>
      </c>
      <c r="E555" s="15">
        <v>0</v>
      </c>
      <c r="F555" s="15">
        <v>0</v>
      </c>
      <c r="G555" s="15">
        <v>0</v>
      </c>
      <c r="H555" s="15">
        <v>1.956846</v>
      </c>
      <c r="I555" s="15">
        <v>4.470308</v>
      </c>
    </row>
    <row r="556" customHeight="1" spans="1:9">
      <c r="A556" s="15" t="s">
        <v>2277</v>
      </c>
      <c r="B556" s="15">
        <v>309</v>
      </c>
      <c r="C556" s="16" t="s">
        <v>2129</v>
      </c>
      <c r="D556" s="15">
        <v>0</v>
      </c>
      <c r="E556" s="15">
        <v>0</v>
      </c>
      <c r="F556" s="15">
        <v>0</v>
      </c>
      <c r="G556" s="15">
        <v>1.508228</v>
      </c>
      <c r="H556" s="15">
        <v>4.82966</v>
      </c>
      <c r="I556" s="15">
        <v>0.955933</v>
      </c>
    </row>
    <row r="557" customHeight="1" spans="1:9">
      <c r="A557" s="15" t="s">
        <v>2278</v>
      </c>
      <c r="B557" s="15">
        <v>276</v>
      </c>
      <c r="C557" s="16" t="s">
        <v>2189</v>
      </c>
      <c r="D557" s="15">
        <v>0</v>
      </c>
      <c r="E557" s="15">
        <v>0</v>
      </c>
      <c r="F557" s="15">
        <v>0</v>
      </c>
      <c r="G557" s="15">
        <v>1.060504</v>
      </c>
      <c r="H557" s="15">
        <v>0</v>
      </c>
      <c r="I557" s="15">
        <v>0.536209</v>
      </c>
    </row>
    <row r="558" customHeight="1" spans="1:9">
      <c r="A558" s="15" t="s">
        <v>2279</v>
      </c>
      <c r="B558" s="15">
        <v>528</v>
      </c>
      <c r="C558" s="16" t="s">
        <v>2189</v>
      </c>
      <c r="D558" s="15">
        <v>0.056407</v>
      </c>
      <c r="E558" s="15">
        <v>0</v>
      </c>
      <c r="F558" s="15">
        <v>0</v>
      </c>
      <c r="G558" s="15">
        <v>10.756304</v>
      </c>
      <c r="H558" s="15">
        <v>4.951584</v>
      </c>
      <c r="I558" s="15">
        <v>0.783657</v>
      </c>
    </row>
    <row r="559" customHeight="1" spans="1:9">
      <c r="A559" s="15" t="s">
        <v>2280</v>
      </c>
      <c r="B559" s="15">
        <v>333</v>
      </c>
      <c r="C559" s="21" t="s">
        <v>2131</v>
      </c>
      <c r="D559" s="15">
        <v>0.708311</v>
      </c>
      <c r="E559" s="15">
        <v>0.136491</v>
      </c>
      <c r="F559" s="15">
        <v>0</v>
      </c>
      <c r="G559" s="15">
        <v>0.604304</v>
      </c>
      <c r="H559" s="15">
        <v>1.153591</v>
      </c>
      <c r="I559" s="15">
        <v>0.153368</v>
      </c>
    </row>
    <row r="560" customHeight="1" spans="1:9">
      <c r="A560" s="15" t="s">
        <v>2281</v>
      </c>
      <c r="B560" s="15">
        <v>492</v>
      </c>
      <c r="C560" s="16" t="s">
        <v>2189</v>
      </c>
      <c r="D560" s="15">
        <v>0.064944</v>
      </c>
      <c r="E560" s="15">
        <v>0.099227</v>
      </c>
      <c r="F560" s="15">
        <v>0.30842</v>
      </c>
      <c r="G560" s="15">
        <v>5.497803</v>
      </c>
      <c r="H560" s="15">
        <v>1.602259</v>
      </c>
      <c r="I560" s="15">
        <v>7.171032</v>
      </c>
    </row>
    <row r="561" customHeight="1" spans="1:9">
      <c r="A561" s="15" t="s">
        <v>2282</v>
      </c>
      <c r="B561" s="15">
        <v>390</v>
      </c>
      <c r="C561" s="16" t="s">
        <v>2189</v>
      </c>
      <c r="D561" s="15">
        <v>0.448638</v>
      </c>
      <c r="E561" s="15">
        <v>0</v>
      </c>
      <c r="F561" s="15">
        <v>0.088233</v>
      </c>
      <c r="G561" s="15">
        <v>9.266138</v>
      </c>
      <c r="H561" s="15">
        <v>2.223864</v>
      </c>
      <c r="I561" s="15">
        <v>6.795826</v>
      </c>
    </row>
    <row r="562" customHeight="1" spans="1:9">
      <c r="A562" s="15" t="s">
        <v>2283</v>
      </c>
      <c r="B562" s="15">
        <v>378</v>
      </c>
      <c r="C562" s="7" t="s">
        <v>2144</v>
      </c>
      <c r="D562" s="15">
        <v>0</v>
      </c>
      <c r="E562" s="15">
        <v>0.093691</v>
      </c>
      <c r="F562" s="15">
        <v>6.018365</v>
      </c>
      <c r="G562" s="15">
        <v>0</v>
      </c>
      <c r="H562" s="15">
        <v>0.67063</v>
      </c>
      <c r="I562" s="15">
        <v>0.541075</v>
      </c>
    </row>
    <row r="563" customHeight="1" spans="1:9">
      <c r="A563" s="15" t="s">
        <v>2284</v>
      </c>
      <c r="B563" s="15">
        <v>582</v>
      </c>
      <c r="C563" s="16" t="s">
        <v>2189</v>
      </c>
      <c r="D563" s="15">
        <v>0</v>
      </c>
      <c r="E563" s="15">
        <v>0.107837</v>
      </c>
      <c r="F563" s="15">
        <v>0.037399</v>
      </c>
      <c r="G563" s="15">
        <v>8.052288</v>
      </c>
      <c r="H563" s="15">
        <v>14.368827</v>
      </c>
      <c r="I563" s="15">
        <v>4.570034</v>
      </c>
    </row>
    <row r="564" customHeight="1" spans="1:9">
      <c r="A564" s="15" t="s">
        <v>2285</v>
      </c>
      <c r="B564" s="15">
        <v>933</v>
      </c>
      <c r="C564" s="16" t="s">
        <v>2123</v>
      </c>
      <c r="D564" s="15">
        <v>0</v>
      </c>
      <c r="E564" s="15">
        <v>0.086499</v>
      </c>
      <c r="F564" s="15">
        <v>0.018105</v>
      </c>
      <c r="G564" s="15">
        <v>0.214344</v>
      </c>
      <c r="H564" s="15">
        <v>0.544303</v>
      </c>
      <c r="I564" s="15">
        <v>0.561638</v>
      </c>
    </row>
    <row r="565" customHeight="1" spans="1:9">
      <c r="A565" s="15" t="s">
        <v>2286</v>
      </c>
      <c r="B565" s="15">
        <v>177</v>
      </c>
      <c r="C565" s="21" t="s">
        <v>2131</v>
      </c>
      <c r="D565" s="15">
        <v>0</v>
      </c>
      <c r="E565" s="15">
        <v>0.704968</v>
      </c>
      <c r="F565" s="15">
        <v>0</v>
      </c>
      <c r="G565" s="15">
        <v>10.632865</v>
      </c>
      <c r="H565" s="15">
        <v>70.591525</v>
      </c>
      <c r="I565" s="15">
        <v>9.670871</v>
      </c>
    </row>
    <row r="566" customHeight="1" spans="1:9">
      <c r="A566" s="15" t="s">
        <v>2287</v>
      </c>
      <c r="B566" s="15">
        <v>510</v>
      </c>
      <c r="C566" s="16" t="s">
        <v>2123</v>
      </c>
      <c r="D566" s="15">
        <v>0.905688</v>
      </c>
      <c r="E566" s="15">
        <v>0.230566</v>
      </c>
      <c r="F566" s="15">
        <v>0.334797</v>
      </c>
      <c r="G566" s="15">
        <v>1.324084</v>
      </c>
      <c r="H566" s="15">
        <v>0.542723</v>
      </c>
      <c r="I566" s="15">
        <v>0.724761</v>
      </c>
    </row>
    <row r="567" customHeight="1" spans="1:9">
      <c r="A567" s="15" t="s">
        <v>2288</v>
      </c>
      <c r="B567" s="15">
        <v>1374</v>
      </c>
      <c r="C567" s="21" t="s">
        <v>2131</v>
      </c>
      <c r="D567" s="15">
        <v>0.096196</v>
      </c>
      <c r="E567" s="15">
        <v>0.062802</v>
      </c>
      <c r="F567" s="15">
        <v>0.021951</v>
      </c>
      <c r="G567" s="15">
        <v>6.908171</v>
      </c>
      <c r="H567" s="15">
        <v>8.021263</v>
      </c>
      <c r="I567" s="15">
        <v>1.475982</v>
      </c>
    </row>
    <row r="568" customHeight="1" spans="1:9">
      <c r="A568" s="15" t="s">
        <v>2289</v>
      </c>
      <c r="B568" s="15">
        <v>195</v>
      </c>
      <c r="C568" s="21" t="s">
        <v>2131</v>
      </c>
      <c r="D568" s="15">
        <v>0</v>
      </c>
      <c r="E568" s="15">
        <v>0.566439</v>
      </c>
      <c r="F568" s="15">
        <v>0</v>
      </c>
      <c r="G568" s="15">
        <v>2.022986</v>
      </c>
      <c r="H568" s="15">
        <v>0.845305</v>
      </c>
      <c r="I568" s="15">
        <v>0</v>
      </c>
    </row>
    <row r="569" customHeight="1" spans="1:9">
      <c r="A569" s="15" t="s">
        <v>2290</v>
      </c>
      <c r="B569" s="15">
        <v>1029</v>
      </c>
      <c r="C569" s="16" t="s">
        <v>2144</v>
      </c>
      <c r="D569" s="15">
        <v>0.119292</v>
      </c>
      <c r="E569" s="15">
        <v>0.07574</v>
      </c>
      <c r="F569" s="15">
        <v>0.206218</v>
      </c>
      <c r="G569" s="15">
        <v>8.017743</v>
      </c>
      <c r="H569" s="15">
        <v>11.070772</v>
      </c>
      <c r="I569" s="15">
        <v>8.496235</v>
      </c>
    </row>
    <row r="570" customHeight="1" spans="1:9">
      <c r="A570" s="15" t="s">
        <v>2291</v>
      </c>
      <c r="B570" s="15">
        <v>1527</v>
      </c>
      <c r="C570" s="16" t="s">
        <v>2189</v>
      </c>
      <c r="D570" s="15">
        <v>0.417941</v>
      </c>
      <c r="E570" s="15">
        <v>0.303783</v>
      </c>
      <c r="F570" s="15">
        <v>0.658257</v>
      </c>
      <c r="G570" s="15">
        <v>1.291593</v>
      </c>
      <c r="H570" s="15">
        <v>2.037943</v>
      </c>
      <c r="I570" s="15">
        <v>1.792124</v>
      </c>
    </row>
    <row r="571" customHeight="1" spans="1:9">
      <c r="A571" s="15" t="s">
        <v>2292</v>
      </c>
      <c r="B571" s="15">
        <v>897</v>
      </c>
      <c r="C571" s="16" t="s">
        <v>2189</v>
      </c>
      <c r="D571" s="15">
        <v>0.198097</v>
      </c>
      <c r="E571" s="15">
        <v>0.219278</v>
      </c>
      <c r="F571" s="15">
        <v>0.47474</v>
      </c>
      <c r="G571" s="15">
        <v>1.115936</v>
      </c>
      <c r="H571" s="15">
        <v>2.163751</v>
      </c>
      <c r="I571" s="15">
        <v>1.880487</v>
      </c>
    </row>
    <row r="572" customHeight="1" spans="1:9">
      <c r="A572" s="15" t="s">
        <v>2293</v>
      </c>
      <c r="B572" s="15">
        <v>2196</v>
      </c>
      <c r="C572" s="21" t="s">
        <v>2131</v>
      </c>
      <c r="D572" s="15">
        <v>0</v>
      </c>
      <c r="E572" s="15">
        <v>0</v>
      </c>
      <c r="F572" s="15">
        <v>0</v>
      </c>
      <c r="G572" s="15">
        <v>0.727583</v>
      </c>
      <c r="H572" s="15">
        <v>1.156251</v>
      </c>
      <c r="I572" s="15">
        <v>0.061048</v>
      </c>
    </row>
    <row r="573" customHeight="1" spans="1:9">
      <c r="A573" s="15" t="s">
        <v>2294</v>
      </c>
      <c r="B573" s="15">
        <v>1302</v>
      </c>
      <c r="C573" s="21" t="s">
        <v>2131</v>
      </c>
      <c r="D573" s="15">
        <v>0</v>
      </c>
      <c r="E573" s="15">
        <v>0.153635</v>
      </c>
      <c r="F573" s="15">
        <v>0</v>
      </c>
      <c r="G573" s="15">
        <v>48.217924</v>
      </c>
      <c r="H573" s="15">
        <v>10.250333</v>
      </c>
      <c r="I573" s="15">
        <v>41.300577</v>
      </c>
    </row>
    <row r="574" customHeight="1" spans="1:9">
      <c r="A574" s="15" t="s">
        <v>2295</v>
      </c>
      <c r="B574" s="15">
        <v>3012</v>
      </c>
      <c r="C574" s="21" t="s">
        <v>2131</v>
      </c>
      <c r="D574" s="15">
        <v>0.312048</v>
      </c>
      <c r="E574" s="15">
        <v>0.156977</v>
      </c>
      <c r="F574" s="15">
        <v>0.325338</v>
      </c>
      <c r="G574" s="15">
        <v>0.678959</v>
      </c>
      <c r="H574" s="15">
        <v>0.859633</v>
      </c>
      <c r="I574" s="15">
        <v>0.371356</v>
      </c>
    </row>
    <row r="575" customHeight="1" spans="1:9">
      <c r="A575" s="15" t="s">
        <v>2296</v>
      </c>
      <c r="B575" s="15">
        <v>420</v>
      </c>
      <c r="C575" s="21" t="s">
        <v>2131</v>
      </c>
      <c r="D575" s="15">
        <v>0</v>
      </c>
      <c r="E575" s="15">
        <v>0</v>
      </c>
      <c r="F575" s="15">
        <v>0</v>
      </c>
      <c r="G575" s="15">
        <v>0</v>
      </c>
      <c r="H575" s="15">
        <v>1.542972</v>
      </c>
      <c r="I575" s="15">
        <v>3.094631</v>
      </c>
    </row>
    <row r="576" customHeight="1" spans="1:9">
      <c r="A576" s="15" t="s">
        <v>2297</v>
      </c>
      <c r="B576" s="15">
        <v>942</v>
      </c>
      <c r="C576" s="16" t="s">
        <v>2189</v>
      </c>
      <c r="D576" s="15">
        <v>0</v>
      </c>
      <c r="E576" s="15">
        <v>0.102434</v>
      </c>
      <c r="F576" s="15">
        <v>0.035737</v>
      </c>
      <c r="G576" s="15">
        <v>3.32193</v>
      </c>
      <c r="H576" s="15">
        <v>33.103673</v>
      </c>
      <c r="I576" s="15">
        <v>3.624972</v>
      </c>
    </row>
    <row r="577" customHeight="1" spans="1:9">
      <c r="A577" s="15" t="s">
        <v>2298</v>
      </c>
      <c r="B577" s="15">
        <v>369</v>
      </c>
      <c r="C577" s="16" t="s">
        <v>2123</v>
      </c>
      <c r="D577" s="15">
        <v>0</v>
      </c>
      <c r="E577" s="15">
        <v>0</v>
      </c>
      <c r="F577" s="15">
        <v>0</v>
      </c>
      <c r="G577" s="15">
        <v>1.93132</v>
      </c>
      <c r="H577" s="15">
        <v>8.445972</v>
      </c>
      <c r="I577" s="15">
        <v>1.383317</v>
      </c>
    </row>
    <row r="578" customHeight="1" spans="1:9">
      <c r="A578" s="15" t="s">
        <v>2299</v>
      </c>
      <c r="B578" s="15">
        <v>213</v>
      </c>
      <c r="C578" s="21" t="s">
        <v>2131</v>
      </c>
      <c r="D578" s="15">
        <v>0</v>
      </c>
      <c r="E578" s="15">
        <v>0</v>
      </c>
      <c r="F578" s="15">
        <v>0</v>
      </c>
      <c r="G578" s="15">
        <v>0.539295</v>
      </c>
      <c r="H578" s="15">
        <v>0.682788</v>
      </c>
      <c r="I578" s="15">
        <v>1.621454</v>
      </c>
    </row>
    <row r="579" customHeight="1" spans="1:9">
      <c r="A579" s="15" t="s">
        <v>2300</v>
      </c>
      <c r="B579" s="15">
        <v>1755</v>
      </c>
      <c r="C579" s="21" t="s">
        <v>2131</v>
      </c>
      <c r="D579" s="15">
        <v>0.020495</v>
      </c>
      <c r="E579" s="15">
        <v>0.023412</v>
      </c>
      <c r="F579" s="15">
        <v>0</v>
      </c>
      <c r="G579" s="15">
        <v>2.447106</v>
      </c>
      <c r="H579" s="15">
        <v>22.718101</v>
      </c>
      <c r="I579" s="15">
        <v>2.700836</v>
      </c>
    </row>
    <row r="580" customHeight="1" spans="1:9">
      <c r="A580" s="15" t="s">
        <v>2301</v>
      </c>
      <c r="B580" s="15">
        <v>2370</v>
      </c>
      <c r="C580" s="16" t="s">
        <v>2144</v>
      </c>
      <c r="D580" s="15">
        <v>0.341463</v>
      </c>
      <c r="E580" s="15">
        <v>0.05532</v>
      </c>
      <c r="F580" s="15">
        <v>0.034854</v>
      </c>
      <c r="G580" s="15">
        <v>0.320123</v>
      </c>
      <c r="H580" s="15">
        <v>1.378957</v>
      </c>
      <c r="I580" s="15">
        <v>0.77073</v>
      </c>
    </row>
    <row r="581" customHeight="1" spans="1:9">
      <c r="A581" s="15" t="s">
        <v>2302</v>
      </c>
      <c r="B581" s="15">
        <v>3117</v>
      </c>
      <c r="C581" s="16" t="s">
        <v>2125</v>
      </c>
      <c r="D581" s="15">
        <v>3.177693</v>
      </c>
      <c r="E581" s="15">
        <v>0.261557</v>
      </c>
      <c r="F581" s="15">
        <v>0.300526</v>
      </c>
      <c r="G581" s="15">
        <v>4.939679</v>
      </c>
      <c r="H581" s="15">
        <v>6.013404</v>
      </c>
      <c r="I581" s="15">
        <v>3.883807</v>
      </c>
    </row>
    <row r="582" customHeight="1" spans="1:9">
      <c r="A582" s="15" t="s">
        <v>2303</v>
      </c>
      <c r="B582" s="15">
        <v>1506</v>
      </c>
      <c r="C582" s="16" t="s">
        <v>2125</v>
      </c>
      <c r="D582" s="15">
        <v>1.351911</v>
      </c>
      <c r="E582" s="15">
        <v>0.159127</v>
      </c>
      <c r="F582" s="15">
        <v>0.255278</v>
      </c>
      <c r="G582" s="15">
        <v>2.174796</v>
      </c>
      <c r="H582" s="15">
        <v>4.386185</v>
      </c>
      <c r="I582" s="15">
        <v>2.683323</v>
      </c>
    </row>
    <row r="583" customHeight="1" spans="1:9">
      <c r="A583" s="15" t="s">
        <v>2304</v>
      </c>
      <c r="B583" s="15">
        <v>387</v>
      </c>
      <c r="C583" s="16" t="s">
        <v>2305</v>
      </c>
      <c r="D583" s="15">
        <v>0</v>
      </c>
      <c r="E583" s="15">
        <v>0.175569</v>
      </c>
      <c r="F583" s="15">
        <v>0.180137</v>
      </c>
      <c r="G583" s="15">
        <v>1.004932</v>
      </c>
      <c r="H583" s="15">
        <v>0.756286</v>
      </c>
      <c r="I583" s="15">
        <v>0.101898</v>
      </c>
    </row>
    <row r="584" customHeight="1" spans="1:9">
      <c r="A584" s="15" t="s">
        <v>2306</v>
      </c>
      <c r="B584" s="15">
        <v>252</v>
      </c>
      <c r="C584" s="16" t="s">
        <v>2189</v>
      </c>
      <c r="D584" s="15">
        <v>0</v>
      </c>
      <c r="E584" s="15">
        <v>0.316997</v>
      </c>
      <c r="F584" s="15">
        <v>0</v>
      </c>
      <c r="G584" s="15">
        <v>5.863017</v>
      </c>
      <c r="H584" s="15">
        <v>2.659368</v>
      </c>
      <c r="I584" s="15">
        <v>5.216883</v>
      </c>
    </row>
    <row r="585" customHeight="1" spans="1:9">
      <c r="A585" s="15" t="s">
        <v>2307</v>
      </c>
      <c r="B585" s="15">
        <v>261</v>
      </c>
      <c r="C585" s="16" t="s">
        <v>2125</v>
      </c>
      <c r="D585" s="15">
        <v>0.737702</v>
      </c>
      <c r="E585" s="15">
        <v>0</v>
      </c>
      <c r="F585" s="15">
        <v>0.296902</v>
      </c>
      <c r="G585" s="15">
        <v>0.93699</v>
      </c>
      <c r="H585" s="15">
        <v>0.804243</v>
      </c>
      <c r="I585" s="15">
        <v>0.315362</v>
      </c>
    </row>
    <row r="586" customHeight="1" spans="1:9">
      <c r="A586" s="15" t="s">
        <v>2308</v>
      </c>
      <c r="B586" s="15">
        <v>192</v>
      </c>
      <c r="C586" s="16" t="s">
        <v>2125</v>
      </c>
      <c r="D586" s="15">
        <v>0</v>
      </c>
      <c r="E586" s="15">
        <v>1.764385</v>
      </c>
      <c r="F586" s="15">
        <v>0</v>
      </c>
      <c r="G586" s="15">
        <v>1.406474</v>
      </c>
      <c r="H586" s="15">
        <v>0.879789</v>
      </c>
      <c r="I586" s="15">
        <v>1.406546</v>
      </c>
    </row>
    <row r="587" customHeight="1" spans="1:9">
      <c r="A587" s="15" t="s">
        <v>2309</v>
      </c>
      <c r="B587" s="15">
        <v>690</v>
      </c>
      <c r="C587" s="57" t="s">
        <v>2189</v>
      </c>
      <c r="D587" s="15">
        <v>1.487247</v>
      </c>
      <c r="E587" s="15">
        <v>0.323982</v>
      </c>
      <c r="F587" s="15">
        <v>0.260921</v>
      </c>
      <c r="G587" s="15">
        <v>1.259922</v>
      </c>
      <c r="H587" s="15">
        <v>1.398768</v>
      </c>
      <c r="I587" s="15">
        <v>0.299648</v>
      </c>
    </row>
    <row r="588" customHeight="1" spans="1:9">
      <c r="A588" s="22" t="s">
        <v>2310</v>
      </c>
      <c r="C588" s="23"/>
      <c r="D588" s="23"/>
      <c r="E588" s="23"/>
      <c r="F588" s="23"/>
      <c r="G588" s="23"/>
      <c r="H588" s="23"/>
      <c r="I588" s="15"/>
    </row>
    <row r="589" customHeight="1" spans="1:9">
      <c r="A589" s="39" t="s">
        <v>2311</v>
      </c>
      <c r="B589" s="39">
        <v>294</v>
      </c>
      <c r="C589" s="40" t="s">
        <v>2312</v>
      </c>
      <c r="D589" s="39">
        <v>1.055142</v>
      </c>
      <c r="E589" s="39">
        <v>29.578486</v>
      </c>
      <c r="F589" s="39">
        <v>23.033046</v>
      </c>
      <c r="G589" s="39">
        <v>0.438576</v>
      </c>
      <c r="H589" s="39">
        <v>11.543655</v>
      </c>
      <c r="I589" s="39">
        <v>19.157473</v>
      </c>
    </row>
    <row r="590" customHeight="1" spans="1:9">
      <c r="A590" s="39" t="s">
        <v>2313</v>
      </c>
      <c r="B590" s="39">
        <v>501</v>
      </c>
      <c r="C590" s="40" t="s">
        <v>2312</v>
      </c>
      <c r="D590" s="39">
        <v>7.455813</v>
      </c>
      <c r="E590" s="39">
        <v>10.289462</v>
      </c>
      <c r="F590" s="39">
        <v>25.102347</v>
      </c>
      <c r="G590" s="39">
        <v>6.211804</v>
      </c>
      <c r="H590" s="39">
        <v>15.360152</v>
      </c>
      <c r="I590" s="39">
        <v>12.911483</v>
      </c>
    </row>
    <row r="591" customHeight="1" spans="1:9">
      <c r="A591" s="12" t="s">
        <v>2314</v>
      </c>
      <c r="B591" s="12"/>
      <c r="C591" s="12"/>
      <c r="D591" s="12"/>
      <c r="E591" s="12"/>
      <c r="F591" s="12"/>
      <c r="G591" s="12"/>
      <c r="H591" s="12"/>
      <c r="I591" s="12"/>
    </row>
    <row r="592" customHeight="1" spans="1:1">
      <c r="A592" s="28" t="s">
        <v>2315</v>
      </c>
    </row>
    <row r="593" customHeight="1" spans="1:9">
      <c r="A593" s="39" t="s">
        <v>2316</v>
      </c>
      <c r="B593" s="39">
        <v>1425</v>
      </c>
      <c r="C593" s="49" t="s">
        <v>2317</v>
      </c>
      <c r="D593" s="39">
        <v>11.801758</v>
      </c>
      <c r="E593" s="39">
        <v>10.250072</v>
      </c>
      <c r="F593" s="39">
        <v>16.040385</v>
      </c>
      <c r="G593" s="39">
        <v>2.629093</v>
      </c>
      <c r="H593" s="39">
        <v>1.87884</v>
      </c>
      <c r="I593" s="39">
        <v>2.562787</v>
      </c>
    </row>
    <row r="594" s="33" customFormat="1" customHeight="1" spans="1:9">
      <c r="A594" s="39" t="s">
        <v>2318</v>
      </c>
      <c r="B594" s="39">
        <v>1452</v>
      </c>
      <c r="C594" s="49" t="s">
        <v>2317</v>
      </c>
      <c r="D594" s="39">
        <v>12.17742</v>
      </c>
      <c r="E594" s="39">
        <v>8.981319</v>
      </c>
      <c r="F594" s="39">
        <v>11.205017</v>
      </c>
      <c r="G594" s="39">
        <v>4.773629</v>
      </c>
      <c r="H594" s="39">
        <v>6.866694</v>
      </c>
      <c r="I594" s="39">
        <v>8.901006</v>
      </c>
    </row>
    <row r="595" customHeight="1" spans="1:9">
      <c r="A595" s="39" t="s">
        <v>2319</v>
      </c>
      <c r="B595" s="39">
        <v>1011</v>
      </c>
      <c r="C595" s="49" t="s">
        <v>2320</v>
      </c>
      <c r="D595" s="39">
        <v>168.836357</v>
      </c>
      <c r="E595" s="39">
        <v>115.842926</v>
      </c>
      <c r="F595" s="39">
        <v>133.722048</v>
      </c>
      <c r="G595" s="39">
        <v>43.916627</v>
      </c>
      <c r="H595" s="39">
        <v>42.467885</v>
      </c>
      <c r="I595" s="39">
        <v>90.310307</v>
      </c>
    </row>
    <row r="596" customHeight="1" spans="1:9">
      <c r="A596" s="15" t="s">
        <v>2321</v>
      </c>
      <c r="B596" s="15">
        <v>1365</v>
      </c>
      <c r="C596" s="16" t="s">
        <v>2322</v>
      </c>
      <c r="D596" s="15">
        <v>4.890398</v>
      </c>
      <c r="E596" s="15">
        <v>4.62184</v>
      </c>
      <c r="F596" s="15">
        <v>6.107694</v>
      </c>
      <c r="G596" s="15">
        <v>2.545387</v>
      </c>
      <c r="H596" s="15">
        <v>2.311441</v>
      </c>
      <c r="I596" s="15">
        <v>7.625279</v>
      </c>
    </row>
    <row r="597" customHeight="1" spans="1:9">
      <c r="A597" s="39" t="s">
        <v>2323</v>
      </c>
      <c r="B597" s="39">
        <v>1179</v>
      </c>
      <c r="C597" s="49" t="s">
        <v>2324</v>
      </c>
      <c r="D597" s="39">
        <v>124.510186</v>
      </c>
      <c r="E597" s="39">
        <v>109.387895</v>
      </c>
      <c r="F597" s="39">
        <v>130.559694</v>
      </c>
      <c r="G597" s="39">
        <v>30.399013</v>
      </c>
      <c r="H597" s="39">
        <v>33.31832</v>
      </c>
      <c r="I597" s="39">
        <v>61.311183</v>
      </c>
    </row>
    <row r="598" customHeight="1" spans="1:9">
      <c r="A598" s="39" t="s">
        <v>2325</v>
      </c>
      <c r="B598" s="39">
        <v>225</v>
      </c>
      <c r="C598" s="49" t="s">
        <v>2324</v>
      </c>
      <c r="D598" s="39">
        <v>534.12297</v>
      </c>
      <c r="E598" s="39">
        <v>389.008405</v>
      </c>
      <c r="F598" s="39">
        <v>554.39306</v>
      </c>
      <c r="G598" s="39">
        <v>112.165929</v>
      </c>
      <c r="H598" s="39">
        <v>166.845383</v>
      </c>
      <c r="I598" s="39">
        <v>257.827757</v>
      </c>
    </row>
    <row r="599" customHeight="1" spans="1:9">
      <c r="A599" s="15" t="s">
        <v>2326</v>
      </c>
      <c r="B599" s="15">
        <v>573</v>
      </c>
      <c r="C599" s="16" t="s">
        <v>2327</v>
      </c>
      <c r="D599" s="15">
        <v>1.985939</v>
      </c>
      <c r="E599" s="15">
        <v>1.62648</v>
      </c>
      <c r="F599" s="15">
        <v>2.652856</v>
      </c>
      <c r="G599" s="15">
        <v>1.832938</v>
      </c>
      <c r="H599" s="15">
        <v>2.527736</v>
      </c>
      <c r="I599" s="15">
        <v>3.773748</v>
      </c>
    </row>
    <row r="600" customHeight="1" spans="1:9">
      <c r="A600" s="39" t="s">
        <v>2328</v>
      </c>
      <c r="B600" s="39">
        <v>1665</v>
      </c>
      <c r="C600" s="49" t="s">
        <v>2327</v>
      </c>
      <c r="D600" s="39">
        <v>133.500149</v>
      </c>
      <c r="E600" s="39">
        <v>70.176698</v>
      </c>
      <c r="F600" s="39">
        <v>138.343682</v>
      </c>
      <c r="G600" s="39">
        <v>37.103149</v>
      </c>
      <c r="H600" s="39">
        <v>48.349793</v>
      </c>
      <c r="I600" s="39">
        <v>41.614486</v>
      </c>
    </row>
    <row r="601" customHeight="1" spans="1:9">
      <c r="A601" s="15" t="s">
        <v>2329</v>
      </c>
      <c r="B601" s="15">
        <v>291</v>
      </c>
      <c r="C601" s="16" t="s">
        <v>2327</v>
      </c>
      <c r="D601" s="15">
        <v>0.538855</v>
      </c>
      <c r="E601" s="15">
        <v>0</v>
      </c>
      <c r="F601" s="15">
        <v>9.310343</v>
      </c>
      <c r="G601" s="15">
        <v>0.065538</v>
      </c>
      <c r="H601" s="15">
        <v>0.079065</v>
      </c>
      <c r="I601" s="15">
        <v>0.016507</v>
      </c>
    </row>
    <row r="602" s="33" customFormat="1" customHeight="1" spans="1:9">
      <c r="A602" s="39" t="s">
        <v>2330</v>
      </c>
      <c r="B602" s="39">
        <v>216</v>
      </c>
      <c r="C602" s="49" t="s">
        <v>2327</v>
      </c>
      <c r="D602" s="39">
        <v>3.463639</v>
      </c>
      <c r="E602" s="39">
        <v>1.831717</v>
      </c>
      <c r="F602" s="39">
        <v>0.952954</v>
      </c>
      <c r="G602" s="39">
        <v>1.045713</v>
      </c>
      <c r="H602" s="39">
        <v>0.524008</v>
      </c>
      <c r="I602" s="39">
        <v>0.66097</v>
      </c>
    </row>
    <row r="603" customHeight="1" spans="1:9">
      <c r="A603" s="39" t="s">
        <v>2331</v>
      </c>
      <c r="B603" s="39">
        <v>210</v>
      </c>
      <c r="C603" s="49" t="s">
        <v>2332</v>
      </c>
      <c r="D603" s="39">
        <v>663.237892</v>
      </c>
      <c r="E603" s="39">
        <v>828.412263</v>
      </c>
      <c r="F603" s="39">
        <v>1206.861466</v>
      </c>
      <c r="G603" s="39">
        <v>6.137385</v>
      </c>
      <c r="H603" s="39">
        <v>7.812218</v>
      </c>
      <c r="I603" s="39">
        <v>24.671839</v>
      </c>
    </row>
    <row r="604" customHeight="1" spans="1:9">
      <c r="A604" s="15" t="s">
        <v>2333</v>
      </c>
      <c r="B604" s="15">
        <v>297</v>
      </c>
      <c r="C604" s="49" t="s">
        <v>2332</v>
      </c>
      <c r="D604" s="15">
        <v>0</v>
      </c>
      <c r="E604" s="15">
        <v>1.571804</v>
      </c>
      <c r="F604" s="15">
        <v>1.599628</v>
      </c>
      <c r="G604" s="15">
        <v>0.733856</v>
      </c>
      <c r="H604" s="15">
        <v>0</v>
      </c>
      <c r="I604" s="15">
        <v>0</v>
      </c>
    </row>
    <row r="605" customHeight="1" spans="1:9">
      <c r="A605" s="39" t="s">
        <v>2334</v>
      </c>
      <c r="B605" s="39">
        <v>294</v>
      </c>
      <c r="C605" s="49" t="s">
        <v>2332</v>
      </c>
      <c r="D605" s="39">
        <v>144.982877</v>
      </c>
      <c r="E605" s="39">
        <v>269.49708</v>
      </c>
      <c r="F605" s="39">
        <v>185.083393</v>
      </c>
      <c r="G605" s="39">
        <v>22.366485</v>
      </c>
      <c r="H605" s="39">
        <v>14.678488</v>
      </c>
      <c r="I605" s="39">
        <v>37.754989</v>
      </c>
    </row>
    <row r="606" customHeight="1" spans="1:9">
      <c r="A606" s="15" t="s">
        <v>2335</v>
      </c>
      <c r="B606" s="15">
        <v>1023</v>
      </c>
      <c r="C606" s="16" t="s">
        <v>2332</v>
      </c>
      <c r="D606" s="15">
        <v>4.428316</v>
      </c>
      <c r="E606" s="15">
        <v>5.755541</v>
      </c>
      <c r="F606" s="15">
        <v>6.698445</v>
      </c>
      <c r="G606" s="15">
        <v>4.475889</v>
      </c>
      <c r="H606" s="15">
        <v>4.796797</v>
      </c>
      <c r="I606" s="15">
        <v>32.507731</v>
      </c>
    </row>
    <row r="607" customHeight="1" spans="1:9">
      <c r="A607" s="39" t="s">
        <v>2336</v>
      </c>
      <c r="B607" s="39">
        <v>375</v>
      </c>
      <c r="C607" s="49" t="s">
        <v>2332</v>
      </c>
      <c r="D607" s="39">
        <v>42.674573</v>
      </c>
      <c r="E607" s="39">
        <v>30.129085</v>
      </c>
      <c r="F607" s="39">
        <v>46.070319</v>
      </c>
      <c r="G607" s="39">
        <v>0.436342</v>
      </c>
      <c r="H607" s="39">
        <v>0.889043</v>
      </c>
      <c r="I607" s="39">
        <v>1.649028</v>
      </c>
    </row>
    <row r="608" customHeight="1" spans="1:9">
      <c r="A608" s="39" t="s">
        <v>2337</v>
      </c>
      <c r="B608" s="39">
        <v>390</v>
      </c>
      <c r="C608" s="49" t="s">
        <v>2332</v>
      </c>
      <c r="D608" s="39">
        <v>513.814626</v>
      </c>
      <c r="E608" s="39">
        <v>505.787079</v>
      </c>
      <c r="F608" s="39">
        <v>959.677075</v>
      </c>
      <c r="G608" s="39">
        <v>117.896127</v>
      </c>
      <c r="H608" s="39">
        <v>103.119648</v>
      </c>
      <c r="I608" s="39">
        <v>225.594304</v>
      </c>
    </row>
    <row r="609" customHeight="1" spans="1:9">
      <c r="A609" s="15" t="s">
        <v>2338</v>
      </c>
      <c r="B609" s="15">
        <v>948</v>
      </c>
      <c r="C609" s="16" t="s">
        <v>2332</v>
      </c>
      <c r="D609" s="15">
        <v>0.688533</v>
      </c>
      <c r="E609" s="15">
        <v>0.287709</v>
      </c>
      <c r="F609" s="15">
        <v>0.283422</v>
      </c>
      <c r="G609" s="15">
        <v>0.503495</v>
      </c>
      <c r="H609" s="15">
        <v>0.710158</v>
      </c>
      <c r="I609" s="15">
        <v>0.317128</v>
      </c>
    </row>
    <row r="610" customHeight="1" spans="1:9">
      <c r="A610" s="39" t="s">
        <v>2339</v>
      </c>
      <c r="B610" s="39">
        <v>294</v>
      </c>
      <c r="C610" s="49" t="s">
        <v>2332</v>
      </c>
      <c r="D610" s="39">
        <v>582.971567</v>
      </c>
      <c r="E610" s="39">
        <v>715.580642</v>
      </c>
      <c r="F610" s="39">
        <v>1429.861996</v>
      </c>
      <c r="G610" s="39">
        <v>9.386049</v>
      </c>
      <c r="H610" s="39">
        <v>6.355128</v>
      </c>
      <c r="I610" s="39">
        <v>9.819783</v>
      </c>
    </row>
    <row r="611" customHeight="1" spans="1:9">
      <c r="A611" s="39" t="s">
        <v>2340</v>
      </c>
      <c r="B611" s="39">
        <v>402</v>
      </c>
      <c r="C611" s="49" t="s">
        <v>2332</v>
      </c>
      <c r="D611" s="39">
        <v>160.363195</v>
      </c>
      <c r="E611" s="39">
        <v>208.393524</v>
      </c>
      <c r="F611" s="39">
        <v>409.349853</v>
      </c>
      <c r="G611" s="39">
        <v>5.850012</v>
      </c>
      <c r="H611" s="39">
        <v>3.251706</v>
      </c>
      <c r="I611" s="39">
        <v>6.56956</v>
      </c>
    </row>
    <row r="612" customHeight="1" spans="1:9">
      <c r="A612" s="39" t="s">
        <v>2341</v>
      </c>
      <c r="B612" s="39">
        <v>552</v>
      </c>
      <c r="C612" s="49" t="s">
        <v>2332</v>
      </c>
      <c r="D612" s="39">
        <v>25.057555</v>
      </c>
      <c r="E612" s="39">
        <v>13.855035</v>
      </c>
      <c r="F612" s="39">
        <v>39.912209</v>
      </c>
      <c r="G612" s="39">
        <v>0.501265</v>
      </c>
      <c r="H612" s="39">
        <v>1.383902</v>
      </c>
      <c r="I612" s="39">
        <v>0.21026</v>
      </c>
    </row>
    <row r="613" customHeight="1" spans="1:9">
      <c r="A613" s="39" t="s">
        <v>2342</v>
      </c>
      <c r="B613" s="39">
        <v>207</v>
      </c>
      <c r="C613" s="49" t="s">
        <v>2332</v>
      </c>
      <c r="D613" s="39">
        <v>143.586842</v>
      </c>
      <c r="E613" s="39">
        <v>281.891548</v>
      </c>
      <c r="F613" s="39">
        <v>333.524854</v>
      </c>
      <c r="G613" s="39">
        <v>7.530767</v>
      </c>
      <c r="H613" s="39">
        <v>3.475912</v>
      </c>
      <c r="I613" s="39">
        <v>16.817179</v>
      </c>
    </row>
    <row r="614" customHeight="1" spans="1:9">
      <c r="A614" s="39" t="s">
        <v>2343</v>
      </c>
      <c r="B614" s="39">
        <v>396</v>
      </c>
      <c r="C614" s="49" t="s">
        <v>2332</v>
      </c>
      <c r="D614" s="39">
        <v>420.175546</v>
      </c>
      <c r="E614" s="39">
        <v>293.536645</v>
      </c>
      <c r="F614" s="39">
        <v>731.798901</v>
      </c>
      <c r="G614" s="39">
        <v>3.11162</v>
      </c>
      <c r="H614" s="39">
        <v>5.061491</v>
      </c>
      <c r="I614" s="39">
        <v>3.105555</v>
      </c>
    </row>
    <row r="615" customHeight="1" spans="1:9">
      <c r="A615" s="39" t="s">
        <v>2344</v>
      </c>
      <c r="B615" s="39">
        <v>183</v>
      </c>
      <c r="C615" s="49" t="s">
        <v>2332</v>
      </c>
      <c r="D615" s="39">
        <v>27.240548</v>
      </c>
      <c r="E615" s="39">
        <v>24.630286</v>
      </c>
      <c r="F615" s="39">
        <v>32.380016</v>
      </c>
      <c r="G615" s="39">
        <v>4.01687</v>
      </c>
      <c r="H615" s="39">
        <v>3.207992</v>
      </c>
      <c r="I615" s="39">
        <v>11.904183</v>
      </c>
    </row>
    <row r="616" customHeight="1" spans="1:9">
      <c r="A616" s="39" t="s">
        <v>2345</v>
      </c>
      <c r="B616" s="39">
        <v>1644</v>
      </c>
      <c r="C616" s="49" t="s">
        <v>2332</v>
      </c>
      <c r="D616" s="39">
        <v>53.079572</v>
      </c>
      <c r="E616" s="39">
        <v>31.363303</v>
      </c>
      <c r="F616" s="39">
        <v>36.390828</v>
      </c>
      <c r="G616" s="39">
        <v>7.743071</v>
      </c>
      <c r="H616" s="39">
        <v>7.829701</v>
      </c>
      <c r="I616" s="39">
        <v>12.885827</v>
      </c>
    </row>
    <row r="617" s="33" customFormat="1" customHeight="1" spans="1:9">
      <c r="A617" s="39" t="s">
        <v>2346</v>
      </c>
      <c r="B617" s="39">
        <v>1017</v>
      </c>
      <c r="C617" s="49" t="s">
        <v>2347</v>
      </c>
      <c r="D617" s="39">
        <v>7.088718</v>
      </c>
      <c r="E617" s="39">
        <v>5.231682</v>
      </c>
      <c r="F617" s="39">
        <v>5.284896</v>
      </c>
      <c r="G617" s="39">
        <v>2.331726</v>
      </c>
      <c r="H617" s="39">
        <v>2.522921</v>
      </c>
      <c r="I617" s="39">
        <v>3.047612</v>
      </c>
    </row>
    <row r="618" customHeight="1" spans="1:9">
      <c r="A618" s="39" t="s">
        <v>2348</v>
      </c>
      <c r="B618" s="39">
        <v>915</v>
      </c>
      <c r="C618" s="49" t="s">
        <v>2349</v>
      </c>
      <c r="D618" s="39">
        <v>10.798762</v>
      </c>
      <c r="E618" s="39">
        <v>10.16629</v>
      </c>
      <c r="F618" s="39">
        <v>11.195896</v>
      </c>
      <c r="G618" s="39">
        <v>1.694579</v>
      </c>
      <c r="H618" s="39">
        <v>2.461995</v>
      </c>
      <c r="I618" s="39">
        <v>4.711728</v>
      </c>
    </row>
    <row r="619" customHeight="1" spans="1:1">
      <c r="A619" s="29" t="s">
        <v>2350</v>
      </c>
    </row>
    <row r="620" customHeight="1" spans="1:9">
      <c r="A620" s="15" t="s">
        <v>2351</v>
      </c>
      <c r="B620" s="15">
        <v>1170</v>
      </c>
      <c r="C620" s="21" t="s">
        <v>2352</v>
      </c>
      <c r="D620" s="15">
        <v>5.379874</v>
      </c>
      <c r="E620" s="15">
        <v>2.548633</v>
      </c>
      <c r="F620" s="15">
        <v>4.737484</v>
      </c>
      <c r="G620" s="15">
        <v>5.761767</v>
      </c>
      <c r="H620" s="15">
        <v>5.177552</v>
      </c>
      <c r="I620" s="15">
        <v>7.661856</v>
      </c>
    </row>
    <row r="621" customHeight="1" spans="1:9">
      <c r="A621" s="15" t="s">
        <v>2353</v>
      </c>
      <c r="B621" s="15">
        <v>1227</v>
      </c>
      <c r="C621" s="21" t="s">
        <v>2354</v>
      </c>
      <c r="D621" s="15">
        <v>4.320055</v>
      </c>
      <c r="E621" s="15">
        <v>2.808629</v>
      </c>
      <c r="F621" s="15">
        <v>4.320921</v>
      </c>
      <c r="G621" s="15">
        <v>2.225437</v>
      </c>
      <c r="H621" s="15">
        <v>4.074724</v>
      </c>
      <c r="I621" s="15">
        <v>4.695273</v>
      </c>
    </row>
    <row r="622" customHeight="1" spans="1:9">
      <c r="A622" s="15" t="s">
        <v>2355</v>
      </c>
      <c r="B622" s="15">
        <v>1071</v>
      </c>
      <c r="C622" s="21" t="s">
        <v>2354</v>
      </c>
      <c r="D622" s="15">
        <v>6.01517</v>
      </c>
      <c r="E622" s="15">
        <v>4.352853</v>
      </c>
      <c r="F622" s="15">
        <v>5.07093</v>
      </c>
      <c r="G622" s="15">
        <v>2.608607</v>
      </c>
      <c r="H622" s="15">
        <v>2.142299</v>
      </c>
      <c r="I622" s="15">
        <v>7.118273</v>
      </c>
    </row>
    <row r="623" customHeight="1" spans="1:9">
      <c r="A623" s="15" t="s">
        <v>2356</v>
      </c>
      <c r="B623" s="15">
        <v>1242</v>
      </c>
      <c r="C623" s="21" t="s">
        <v>2354</v>
      </c>
      <c r="D623" s="15">
        <v>8.960481</v>
      </c>
      <c r="E623" s="15">
        <v>9.555781</v>
      </c>
      <c r="F623" s="15">
        <v>7.453009</v>
      </c>
      <c r="G623" s="15">
        <v>3.762026</v>
      </c>
      <c r="H623" s="15">
        <v>4.46113</v>
      </c>
      <c r="I623" s="15">
        <v>7.356061</v>
      </c>
    </row>
    <row r="624" customHeight="1" spans="1:9">
      <c r="A624" s="15" t="s">
        <v>2357</v>
      </c>
      <c r="B624" s="15">
        <v>309</v>
      </c>
      <c r="C624" s="21" t="s">
        <v>2354</v>
      </c>
      <c r="D624" s="15">
        <v>3.518929</v>
      </c>
      <c r="E624" s="15">
        <v>3.114486</v>
      </c>
      <c r="F624" s="15">
        <v>1.124748</v>
      </c>
      <c r="G624" s="15">
        <v>0.181965</v>
      </c>
      <c r="H624" s="15">
        <v>0.571263</v>
      </c>
      <c r="I624" s="15">
        <v>0.495039</v>
      </c>
    </row>
    <row r="625" customHeight="1" spans="1:9">
      <c r="A625" s="15" t="s">
        <v>2358</v>
      </c>
      <c r="B625" s="15">
        <v>225</v>
      </c>
      <c r="C625" s="21" t="s">
        <v>2354</v>
      </c>
      <c r="D625" s="15">
        <v>0</v>
      </c>
      <c r="E625" s="15">
        <v>1.251324</v>
      </c>
      <c r="F625" s="15">
        <v>1.297214</v>
      </c>
      <c r="G625" s="15">
        <v>0.212456</v>
      </c>
      <c r="H625" s="15">
        <v>1.427159</v>
      </c>
      <c r="I625" s="15">
        <v>0.473914</v>
      </c>
    </row>
    <row r="626" customHeight="1" spans="1:9">
      <c r="A626" s="15" t="s">
        <v>2359</v>
      </c>
      <c r="B626" s="15">
        <v>243</v>
      </c>
      <c r="C626" s="21" t="s">
        <v>2354</v>
      </c>
      <c r="D626" s="15">
        <v>1.761882</v>
      </c>
      <c r="E626" s="15">
        <v>0.347662</v>
      </c>
      <c r="F626" s="15">
        <v>0.358384</v>
      </c>
      <c r="G626" s="15">
        <v>1.14477</v>
      </c>
      <c r="H626" s="15">
        <v>0.978423</v>
      </c>
      <c r="I626" s="15">
        <v>0</v>
      </c>
    </row>
    <row r="627" customHeight="1" spans="1:9">
      <c r="A627" s="15" t="s">
        <v>2360</v>
      </c>
      <c r="B627" s="15">
        <v>2352</v>
      </c>
      <c r="C627" s="21" t="s">
        <v>2361</v>
      </c>
      <c r="D627" s="15">
        <v>4.880177</v>
      </c>
      <c r="E627" s="15">
        <v>2.711656</v>
      </c>
      <c r="F627" s="15">
        <v>3.310238</v>
      </c>
      <c r="G627" s="15">
        <v>2.568799</v>
      </c>
      <c r="H627" s="15">
        <v>3.384826</v>
      </c>
      <c r="I627" s="15">
        <v>4.450437</v>
      </c>
    </row>
    <row r="628" customHeight="1" spans="1:9">
      <c r="A628" s="15" t="s">
        <v>2362</v>
      </c>
      <c r="B628" s="15">
        <v>1938</v>
      </c>
      <c r="C628" s="21" t="s">
        <v>2363</v>
      </c>
      <c r="D628" s="15">
        <v>1.315013</v>
      </c>
      <c r="E628" s="15">
        <v>3.29625</v>
      </c>
      <c r="F628" s="15">
        <v>1.23359</v>
      </c>
      <c r="G628" s="15">
        <v>1.501919</v>
      </c>
      <c r="H628" s="15">
        <v>1.433207</v>
      </c>
      <c r="I628" s="15">
        <v>2.560871</v>
      </c>
    </row>
    <row r="629" customHeight="1" spans="1:9">
      <c r="A629" s="15" t="s">
        <v>2364</v>
      </c>
      <c r="B629" s="15">
        <v>1554</v>
      </c>
      <c r="C629" s="21" t="s">
        <v>2365</v>
      </c>
      <c r="D629" s="15">
        <v>1.846312</v>
      </c>
      <c r="E629" s="15">
        <v>2.415711</v>
      </c>
      <c r="F629" s="15">
        <v>1.635852</v>
      </c>
      <c r="G629" s="15">
        <v>1.670669</v>
      </c>
      <c r="H629" s="15">
        <v>1.523398</v>
      </c>
      <c r="I629" s="15">
        <v>2.676163</v>
      </c>
    </row>
    <row r="630" customHeight="1" spans="1:9">
      <c r="A630" s="15" t="s">
        <v>2366</v>
      </c>
      <c r="B630" s="15">
        <v>2583</v>
      </c>
      <c r="C630" s="21" t="s">
        <v>2367</v>
      </c>
      <c r="D630" s="15">
        <v>19.073815</v>
      </c>
      <c r="E630" s="15">
        <v>14.789446</v>
      </c>
      <c r="F630" s="15">
        <v>19.332128</v>
      </c>
      <c r="G630" s="15">
        <v>17.187579</v>
      </c>
      <c r="H630" s="15">
        <v>18.399398</v>
      </c>
      <c r="I630" s="15">
        <v>25.289689</v>
      </c>
    </row>
    <row r="631" customHeight="1" spans="1:9">
      <c r="A631" s="15" t="s">
        <v>2368</v>
      </c>
      <c r="B631" s="15">
        <v>1476</v>
      </c>
      <c r="C631" s="21" t="s">
        <v>2369</v>
      </c>
      <c r="D631" s="15">
        <v>3.387387</v>
      </c>
      <c r="E631" s="15">
        <v>3.136213</v>
      </c>
      <c r="F631" s="15">
        <v>2.766348</v>
      </c>
      <c r="G631" s="15">
        <v>2.208363</v>
      </c>
      <c r="H631" s="15">
        <v>3.360459</v>
      </c>
      <c r="I631" s="15">
        <v>6.60293</v>
      </c>
    </row>
    <row r="632" customHeight="1" spans="1:9">
      <c r="A632" s="15" t="s">
        <v>2370</v>
      </c>
      <c r="B632" s="15">
        <v>1641</v>
      </c>
      <c r="C632" s="21" t="s">
        <v>2369</v>
      </c>
      <c r="D632" s="15">
        <v>0.709853</v>
      </c>
      <c r="E632" s="15">
        <v>0.836254</v>
      </c>
      <c r="F632" s="15">
        <v>0.895121</v>
      </c>
      <c r="G632" s="15">
        <v>2.244272</v>
      </c>
      <c r="H632" s="15">
        <v>1.524525</v>
      </c>
      <c r="I632" s="15">
        <v>1.935767</v>
      </c>
    </row>
    <row r="633" customHeight="1" spans="1:9">
      <c r="A633" s="15" t="s">
        <v>2371</v>
      </c>
      <c r="B633" s="15">
        <v>1629</v>
      </c>
      <c r="C633" s="21" t="s">
        <v>2369</v>
      </c>
      <c r="D633" s="15">
        <v>2.159371</v>
      </c>
      <c r="E633" s="15">
        <v>1.959811</v>
      </c>
      <c r="F633" s="15">
        <v>3.951456</v>
      </c>
      <c r="G633" s="15">
        <v>2.786905</v>
      </c>
      <c r="H633" s="15">
        <v>6.441248</v>
      </c>
      <c r="I633" s="15">
        <v>7.322268</v>
      </c>
    </row>
    <row r="634" customHeight="1" spans="1:9">
      <c r="A634" s="15" t="s">
        <v>2372</v>
      </c>
      <c r="B634" s="15">
        <v>1464</v>
      </c>
      <c r="C634" s="21" t="s">
        <v>2373</v>
      </c>
      <c r="D634" s="15">
        <v>0</v>
      </c>
      <c r="E634" s="15">
        <v>0</v>
      </c>
      <c r="F634" s="15">
        <v>0</v>
      </c>
      <c r="G634" s="15">
        <v>7.793066</v>
      </c>
      <c r="H634" s="15">
        <v>2.188676</v>
      </c>
      <c r="I634" s="15">
        <v>7.971047</v>
      </c>
    </row>
    <row r="635" customHeight="1" spans="1:9">
      <c r="A635" s="15" t="s">
        <v>2374</v>
      </c>
      <c r="B635" s="15">
        <v>1593</v>
      </c>
      <c r="C635" s="21" t="s">
        <v>2369</v>
      </c>
      <c r="D635" s="15">
        <v>0.528535</v>
      </c>
      <c r="E635" s="15">
        <v>0.367526</v>
      </c>
      <c r="F635" s="15">
        <v>0.385574</v>
      </c>
      <c r="G635" s="15">
        <v>0.712555</v>
      </c>
      <c r="H635" s="15">
        <v>2.453391</v>
      </c>
      <c r="I635" s="15">
        <v>1.137135</v>
      </c>
    </row>
    <row r="636" customHeight="1" spans="1:9">
      <c r="A636" s="15" t="s">
        <v>2375</v>
      </c>
      <c r="B636" s="15">
        <v>1854</v>
      </c>
      <c r="C636" s="21" t="s">
        <v>2376</v>
      </c>
      <c r="D636" s="15">
        <v>0.12496</v>
      </c>
      <c r="E636" s="15">
        <v>0.06588</v>
      </c>
      <c r="F636" s="15">
        <v>0.099874</v>
      </c>
      <c r="G636" s="15">
        <v>1.185146</v>
      </c>
      <c r="H636" s="15">
        <v>0.717912</v>
      </c>
      <c r="I636" s="15">
        <v>0.555073</v>
      </c>
    </row>
    <row r="637" customHeight="1" spans="1:9">
      <c r="A637" s="15" t="s">
        <v>2377</v>
      </c>
      <c r="B637" s="15">
        <v>264</v>
      </c>
      <c r="C637" s="57" t="s">
        <v>2378</v>
      </c>
      <c r="D637" s="15">
        <v>1.072606</v>
      </c>
      <c r="E637" s="15">
        <v>0.561545</v>
      </c>
      <c r="F637" s="15">
        <v>0.574549</v>
      </c>
      <c r="G637" s="15">
        <v>1.207892</v>
      </c>
      <c r="H637" s="15">
        <v>2.439958</v>
      </c>
      <c r="I637" s="15">
        <v>0.778281</v>
      </c>
    </row>
    <row r="638" customHeight="1" spans="1:9">
      <c r="A638" s="15" t="s">
        <v>2379</v>
      </c>
      <c r="B638" s="15">
        <v>1224</v>
      </c>
      <c r="C638" s="21" t="s">
        <v>2380</v>
      </c>
      <c r="D638" s="15">
        <v>3.190566</v>
      </c>
      <c r="E638" s="15">
        <v>3.276829</v>
      </c>
      <c r="F638" s="15">
        <v>3.637253</v>
      </c>
      <c r="G638" s="15">
        <v>2.790296</v>
      </c>
      <c r="H638" s="15">
        <v>4.679755</v>
      </c>
      <c r="I638" s="15">
        <v>5.037042</v>
      </c>
    </row>
    <row r="639" s="33" customFormat="1" customHeight="1" spans="1:9">
      <c r="A639" s="39" t="s">
        <v>2381</v>
      </c>
      <c r="B639" s="39">
        <v>690</v>
      </c>
      <c r="C639" s="40" t="s">
        <v>2380</v>
      </c>
      <c r="D639" s="39">
        <v>18.002991</v>
      </c>
      <c r="E639" s="39">
        <v>10.476083</v>
      </c>
      <c r="F639" s="39">
        <v>15.860937</v>
      </c>
      <c r="G639" s="39">
        <v>3.371159</v>
      </c>
      <c r="H639" s="39">
        <v>3.000545</v>
      </c>
      <c r="I639" s="39">
        <v>4.783959</v>
      </c>
    </row>
    <row r="640" s="33" customFormat="1" customHeight="1" spans="1:9">
      <c r="A640" s="39" t="s">
        <v>2382</v>
      </c>
      <c r="B640" s="39">
        <v>192</v>
      </c>
      <c r="C640" s="40" t="s">
        <v>2380</v>
      </c>
      <c r="D640" s="39">
        <v>18.340811</v>
      </c>
      <c r="E640" s="39">
        <v>4.371854</v>
      </c>
      <c r="F640" s="39">
        <v>5.583968</v>
      </c>
      <c r="G640" s="39">
        <v>6.87929</v>
      </c>
      <c r="H640" s="39">
        <v>1.82433</v>
      </c>
      <c r="I640" s="39">
        <v>1.759578</v>
      </c>
    </row>
    <row r="641" customHeight="1" spans="1:9">
      <c r="A641" s="15" t="s">
        <v>2383</v>
      </c>
      <c r="B641" s="15">
        <v>252</v>
      </c>
      <c r="C641" s="21" t="s">
        <v>2380</v>
      </c>
      <c r="D641" s="15">
        <v>2.901005</v>
      </c>
      <c r="E641" s="15">
        <v>4.617536</v>
      </c>
      <c r="F641" s="15">
        <v>4.562943</v>
      </c>
      <c r="G641" s="15">
        <v>3.179024</v>
      </c>
      <c r="H641" s="15">
        <v>1.18456</v>
      </c>
      <c r="I641" s="15">
        <v>2.21614</v>
      </c>
    </row>
    <row r="642" customHeight="1" spans="1:9">
      <c r="A642" s="15" t="s">
        <v>2384</v>
      </c>
      <c r="B642" s="15">
        <v>1005</v>
      </c>
      <c r="C642" s="21" t="s">
        <v>2380</v>
      </c>
      <c r="D642" s="15">
        <v>4.042379</v>
      </c>
      <c r="E642" s="15">
        <v>4.08056</v>
      </c>
      <c r="F642" s="15">
        <v>3.503183</v>
      </c>
      <c r="G642" s="15">
        <v>2.834327</v>
      </c>
      <c r="H642" s="15">
        <v>5.340518</v>
      </c>
      <c r="I642" s="15">
        <v>7.998029</v>
      </c>
    </row>
    <row r="643" s="33" customFormat="1" customHeight="1" spans="1:9">
      <c r="A643" s="39" t="s">
        <v>2385</v>
      </c>
      <c r="B643" s="39">
        <v>1521</v>
      </c>
      <c r="C643" s="40" t="s">
        <v>2380</v>
      </c>
      <c r="D643" s="39">
        <v>10.091894</v>
      </c>
      <c r="E643" s="39">
        <v>6.881461</v>
      </c>
      <c r="F643" s="39">
        <v>8.984154</v>
      </c>
      <c r="G643" s="39">
        <v>3.057018</v>
      </c>
      <c r="H643" s="39">
        <v>3.090499</v>
      </c>
      <c r="I643" s="39">
        <v>3.888457</v>
      </c>
    </row>
    <row r="644" customHeight="1" spans="1:9">
      <c r="A644" s="15" t="s">
        <v>2386</v>
      </c>
      <c r="B644" s="15">
        <v>1866</v>
      </c>
      <c r="C644" s="21" t="s">
        <v>2387</v>
      </c>
      <c r="D644" s="15">
        <v>11.48692</v>
      </c>
      <c r="E644" s="15">
        <v>10.018987</v>
      </c>
      <c r="F644" s="15">
        <v>11.766014</v>
      </c>
      <c r="G644" s="15">
        <v>10.031213</v>
      </c>
      <c r="H644" s="15">
        <v>10.486768</v>
      </c>
      <c r="I644" s="15">
        <v>14.766909</v>
      </c>
    </row>
    <row r="645" customHeight="1" spans="1:9">
      <c r="A645" s="15" t="s">
        <v>2388</v>
      </c>
      <c r="B645" s="15">
        <v>1968</v>
      </c>
      <c r="C645" s="21" t="s">
        <v>2387</v>
      </c>
      <c r="D645" s="15">
        <v>3.211954</v>
      </c>
      <c r="E645" s="15">
        <v>1.072647</v>
      </c>
      <c r="F645" s="15">
        <v>2.832772</v>
      </c>
      <c r="G645" s="15">
        <v>1.235562</v>
      </c>
      <c r="H645" s="15">
        <v>1.477396</v>
      </c>
      <c r="I645" s="15">
        <v>1.082778</v>
      </c>
    </row>
    <row r="646" customHeight="1" spans="1:9">
      <c r="A646" s="15" t="s">
        <v>2389</v>
      </c>
      <c r="B646" s="15">
        <v>183</v>
      </c>
      <c r="C646" s="21" t="s">
        <v>2390</v>
      </c>
      <c r="D646" s="15">
        <v>0.855542</v>
      </c>
      <c r="E646" s="15">
        <v>0.64796</v>
      </c>
      <c r="F646" s="15">
        <v>0</v>
      </c>
      <c r="G646" s="15">
        <v>0.803374</v>
      </c>
      <c r="H646" s="15">
        <v>0.801998</v>
      </c>
      <c r="I646" s="15">
        <v>0.992015</v>
      </c>
    </row>
    <row r="647" s="33" customFormat="1" customHeight="1" spans="1:9">
      <c r="A647" s="39" t="s">
        <v>2391</v>
      </c>
      <c r="B647" s="39">
        <v>582</v>
      </c>
      <c r="C647" s="40" t="s">
        <v>2390</v>
      </c>
      <c r="D647" s="39">
        <v>6.166895</v>
      </c>
      <c r="E647" s="39">
        <v>3.060789</v>
      </c>
      <c r="F647" s="39">
        <v>7.742586</v>
      </c>
      <c r="G647" s="39">
        <v>2.131191</v>
      </c>
      <c r="H647" s="39">
        <v>4.627617</v>
      </c>
      <c r="I647" s="39">
        <v>3.192057</v>
      </c>
    </row>
    <row r="648" customHeight="1" spans="1:9">
      <c r="A648" s="15" t="s">
        <v>2392</v>
      </c>
      <c r="B648" s="15">
        <v>2040</v>
      </c>
      <c r="C648" s="21" t="s">
        <v>2390</v>
      </c>
      <c r="D648" s="15">
        <v>8.730215</v>
      </c>
      <c r="E648" s="15">
        <v>6.103795</v>
      </c>
      <c r="F648" s="15">
        <v>6.806725</v>
      </c>
      <c r="G648" s="15">
        <v>7.553009</v>
      </c>
      <c r="H648" s="15">
        <v>7.837378</v>
      </c>
      <c r="I648" s="15">
        <v>7.640885</v>
      </c>
    </row>
    <row r="649" customHeight="1" spans="1:9">
      <c r="A649" s="15" t="s">
        <v>2393</v>
      </c>
      <c r="B649" s="15">
        <v>1116</v>
      </c>
      <c r="C649" s="21" t="s">
        <v>2394</v>
      </c>
      <c r="D649" s="15">
        <v>4.452189</v>
      </c>
      <c r="E649" s="15">
        <v>4.205277</v>
      </c>
      <c r="F649" s="15">
        <v>3.463135</v>
      </c>
      <c r="G649" s="15">
        <v>3.452451</v>
      </c>
      <c r="H649" s="15">
        <v>3.577691</v>
      </c>
      <c r="I649" s="15">
        <v>4.858769</v>
      </c>
    </row>
    <row r="650" customHeight="1" spans="1:9">
      <c r="A650" s="15" t="s">
        <v>2395</v>
      </c>
      <c r="B650" s="15">
        <v>627</v>
      </c>
      <c r="C650" s="21" t="s">
        <v>2394</v>
      </c>
      <c r="D650" s="15">
        <v>4.9792</v>
      </c>
      <c r="E650" s="15">
        <v>3.376062</v>
      </c>
      <c r="F650" s="15">
        <v>4.306542</v>
      </c>
      <c r="G650" s="15">
        <v>3.573448</v>
      </c>
      <c r="H650" s="15">
        <v>4.366529</v>
      </c>
      <c r="I650" s="15">
        <v>7.379392</v>
      </c>
    </row>
    <row r="651" customHeight="1" spans="1:9">
      <c r="A651" s="15" t="s">
        <v>2396</v>
      </c>
      <c r="B651" s="15">
        <v>183</v>
      </c>
      <c r="C651" s="21" t="s">
        <v>2390</v>
      </c>
      <c r="D651" s="15">
        <v>4.198308</v>
      </c>
      <c r="E651" s="15">
        <v>3.239801</v>
      </c>
      <c r="F651" s="15">
        <v>2.756283</v>
      </c>
      <c r="G651" s="15">
        <v>2.410122</v>
      </c>
      <c r="H651" s="15">
        <v>0.801998</v>
      </c>
      <c r="I651" s="15">
        <v>0.992015</v>
      </c>
    </row>
    <row r="652" s="33" customFormat="1" customHeight="1" spans="1:9">
      <c r="A652" s="39" t="s">
        <v>2397</v>
      </c>
      <c r="B652" s="39">
        <v>1503</v>
      </c>
      <c r="C652" s="40" t="s">
        <v>2390</v>
      </c>
      <c r="D652" s="39">
        <v>25.230489</v>
      </c>
      <c r="E652" s="39">
        <v>21.355593</v>
      </c>
      <c r="F652" s="39">
        <v>27.29244</v>
      </c>
      <c r="G652" s="39">
        <v>7.963069</v>
      </c>
      <c r="H652" s="39">
        <v>9.427633</v>
      </c>
      <c r="I652" s="39">
        <v>10.207086</v>
      </c>
    </row>
    <row r="653" s="33" customFormat="1" customHeight="1" spans="1:9">
      <c r="A653" s="39" t="s">
        <v>2398</v>
      </c>
      <c r="B653" s="39">
        <v>246</v>
      </c>
      <c r="C653" s="40" t="s">
        <v>2390</v>
      </c>
      <c r="D653" s="39">
        <v>68.831782</v>
      </c>
      <c r="E653" s="39">
        <v>44.504291</v>
      </c>
      <c r="F653" s="39">
        <v>165.933653</v>
      </c>
      <c r="G653" s="39">
        <v>27.676186</v>
      </c>
      <c r="H653" s="39">
        <v>38.702709</v>
      </c>
      <c r="I653" s="39">
        <v>23.683936</v>
      </c>
    </row>
    <row r="654" customHeight="1" spans="1:9">
      <c r="A654" s="15" t="s">
        <v>2399</v>
      </c>
      <c r="B654" s="15">
        <v>2592</v>
      </c>
      <c r="C654" s="21" t="s">
        <v>2390</v>
      </c>
      <c r="D654" s="15">
        <v>2.912503</v>
      </c>
      <c r="E654" s="15">
        <v>2.392831</v>
      </c>
      <c r="F654" s="15">
        <v>2.139745</v>
      </c>
      <c r="G654" s="15">
        <v>1.909418</v>
      </c>
      <c r="H654" s="15">
        <v>2.512372</v>
      </c>
      <c r="I654" s="15">
        <v>2.337685</v>
      </c>
    </row>
    <row r="655" s="33" customFormat="1" customHeight="1" spans="1:9">
      <c r="A655" s="39" t="s">
        <v>2400</v>
      </c>
      <c r="B655" s="39">
        <v>1503</v>
      </c>
      <c r="C655" s="40" t="s">
        <v>2390</v>
      </c>
      <c r="D655" s="39">
        <v>10.521014</v>
      </c>
      <c r="E655" s="39">
        <v>8.106868</v>
      </c>
      <c r="F655" s="39">
        <v>9.605748</v>
      </c>
      <c r="G655" s="39">
        <v>3.958044</v>
      </c>
      <c r="H655" s="39">
        <v>7.073682</v>
      </c>
      <c r="I655" s="39">
        <v>5.824542</v>
      </c>
    </row>
    <row r="656" s="33" customFormat="1" customHeight="1" spans="1:9">
      <c r="A656" s="39" t="s">
        <v>2401</v>
      </c>
      <c r="B656" s="39">
        <v>531</v>
      </c>
      <c r="C656" s="40" t="s">
        <v>2390</v>
      </c>
      <c r="D656" s="39">
        <v>6.923364</v>
      </c>
      <c r="E656" s="39">
        <v>6.852554</v>
      </c>
      <c r="F656" s="39">
        <v>9.55322</v>
      </c>
      <c r="G656" s="39">
        <v>2.151339</v>
      </c>
      <c r="H656" s="39">
        <v>5.619453</v>
      </c>
      <c r="I656" s="39">
        <v>3.392904</v>
      </c>
    </row>
    <row r="657" customHeight="1" spans="1:9">
      <c r="A657" s="15" t="s">
        <v>2402</v>
      </c>
      <c r="B657" s="15">
        <v>192</v>
      </c>
      <c r="C657" s="21" t="s">
        <v>2390</v>
      </c>
      <c r="D657" s="15">
        <v>3.768608</v>
      </c>
      <c r="E657" s="15">
        <v>1.764385</v>
      </c>
      <c r="F657" s="15">
        <v>1.861323</v>
      </c>
      <c r="G657" s="15">
        <v>4.922659</v>
      </c>
      <c r="H657" s="15">
        <v>1.406546</v>
      </c>
      <c r="I657" s="15">
        <v>0</v>
      </c>
    </row>
    <row r="658" customHeight="1" spans="1:9">
      <c r="A658" s="15" t="s">
        <v>2403</v>
      </c>
      <c r="B658" s="15">
        <v>162</v>
      </c>
      <c r="C658" s="21" t="s">
        <v>2390</v>
      </c>
      <c r="D658" s="15">
        <v>1.162755</v>
      </c>
      <c r="E658" s="15">
        <v>1.788083</v>
      </c>
      <c r="F658" s="15">
        <v>0</v>
      </c>
      <c r="G658" s="15">
        <v>2.31948</v>
      </c>
      <c r="H658" s="15">
        <v>0</v>
      </c>
      <c r="I658" s="15">
        <v>1.402578</v>
      </c>
    </row>
    <row r="659" customHeight="1" spans="1:9">
      <c r="A659" s="15" t="s">
        <v>2404</v>
      </c>
      <c r="B659" s="15">
        <v>237</v>
      </c>
      <c r="C659" s="21" t="s">
        <v>2405</v>
      </c>
      <c r="D659" s="15">
        <v>1.402581</v>
      </c>
      <c r="E659" s="15">
        <v>0.738484</v>
      </c>
      <c r="F659" s="15">
        <v>1.906104</v>
      </c>
      <c r="G659" s="15">
        <v>1.460727</v>
      </c>
      <c r="H659" s="15">
        <v>0</v>
      </c>
      <c r="I659" s="15">
        <v>0</v>
      </c>
    </row>
    <row r="660" customHeight="1" spans="1:9">
      <c r="A660" s="15" t="s">
        <v>2406</v>
      </c>
      <c r="B660" s="15">
        <v>165</v>
      </c>
      <c r="C660" s="21" t="s">
        <v>2394</v>
      </c>
      <c r="D660" s="15">
        <v>1.114244</v>
      </c>
      <c r="E660" s="15">
        <v>0</v>
      </c>
      <c r="F660" s="15">
        <v>0</v>
      </c>
      <c r="G660" s="15">
        <v>2.2031</v>
      </c>
      <c r="H660" s="15">
        <v>5.326779</v>
      </c>
      <c r="I660" s="15">
        <v>0</v>
      </c>
    </row>
    <row r="661" customHeight="1" spans="1:9">
      <c r="A661" s="15" t="s">
        <v>2407</v>
      </c>
      <c r="B661" s="15">
        <v>747</v>
      </c>
      <c r="C661" s="21" t="s">
        <v>2390</v>
      </c>
      <c r="D661" s="15">
        <v>0.939046</v>
      </c>
      <c r="E661" s="15">
        <v>0.286364</v>
      </c>
      <c r="F661" s="15">
        <v>0.473554</v>
      </c>
      <c r="G661" s="15">
        <v>1.172971</v>
      </c>
      <c r="H661" s="15">
        <v>1.317253</v>
      </c>
      <c r="I661" s="15">
        <v>1.035004</v>
      </c>
    </row>
    <row r="662" customHeight="1" spans="1:9">
      <c r="A662" s="15" t="s">
        <v>2408</v>
      </c>
      <c r="B662" s="15">
        <v>1905</v>
      </c>
      <c r="C662" s="21" t="s">
        <v>2390</v>
      </c>
      <c r="D662" s="15">
        <v>0.009315</v>
      </c>
      <c r="E662" s="15">
        <v>0.120588</v>
      </c>
      <c r="F662" s="15">
        <v>0.096788</v>
      </c>
      <c r="G662" s="15">
        <v>1.60297</v>
      </c>
      <c r="H662" s="15">
        <v>0.49241</v>
      </c>
      <c r="I662" s="15">
        <v>1.963837</v>
      </c>
    </row>
    <row r="663" customHeight="1" spans="1:9">
      <c r="A663" s="15" t="s">
        <v>2409</v>
      </c>
      <c r="B663" s="15">
        <v>2364</v>
      </c>
      <c r="C663" s="21" t="s">
        <v>2410</v>
      </c>
      <c r="D663" s="15">
        <v>0.225862</v>
      </c>
      <c r="E663" s="15">
        <v>0.371699</v>
      </c>
      <c r="F663" s="15">
        <v>0.710712</v>
      </c>
      <c r="G663" s="15">
        <v>17.851979</v>
      </c>
      <c r="H663" s="15">
        <v>6.352818</v>
      </c>
      <c r="I663" s="15">
        <v>13.989677</v>
      </c>
    </row>
    <row r="664" customHeight="1" spans="1:9">
      <c r="A664" s="15" t="s">
        <v>2411</v>
      </c>
      <c r="B664" s="15">
        <v>213</v>
      </c>
      <c r="C664" s="21" t="s">
        <v>2412</v>
      </c>
      <c r="D664" s="15">
        <v>0</v>
      </c>
      <c r="E664" s="15">
        <v>0</v>
      </c>
      <c r="F664" s="15">
        <v>0</v>
      </c>
      <c r="G664" s="15">
        <v>0.539295</v>
      </c>
      <c r="H664" s="15">
        <v>0.682788</v>
      </c>
      <c r="I664" s="15">
        <v>0</v>
      </c>
    </row>
    <row r="665" customHeight="1" spans="1:9">
      <c r="A665" s="15" t="s">
        <v>2413</v>
      </c>
      <c r="B665" s="15">
        <v>363</v>
      </c>
      <c r="C665" s="21" t="s">
        <v>2412</v>
      </c>
      <c r="D665" s="15">
        <v>5.752604</v>
      </c>
      <c r="E665" s="15">
        <v>4.101444</v>
      </c>
      <c r="F665" s="15">
        <v>2.043054</v>
      </c>
      <c r="G665" s="15">
        <v>0</v>
      </c>
      <c r="H665" s="15">
        <v>0</v>
      </c>
      <c r="I665" s="15">
        <v>0.582286</v>
      </c>
    </row>
    <row r="666" customHeight="1" spans="1:9">
      <c r="A666" s="15" t="s">
        <v>2414</v>
      </c>
      <c r="B666" s="15">
        <v>1392</v>
      </c>
      <c r="C666" s="21" t="s">
        <v>2415</v>
      </c>
      <c r="D666" s="15">
        <v>2.988873</v>
      </c>
      <c r="E666" s="15">
        <v>2.503145</v>
      </c>
      <c r="F666" s="15">
        <v>2.700525</v>
      </c>
      <c r="G666" s="15">
        <v>2.640159</v>
      </c>
      <c r="H666" s="15">
        <v>3.035426</v>
      </c>
      <c r="I666" s="15">
        <v>5.351161</v>
      </c>
    </row>
    <row r="667" customHeight="1" spans="1:9">
      <c r="A667" s="15" t="s">
        <v>2416</v>
      </c>
      <c r="B667" s="15">
        <v>3339</v>
      </c>
      <c r="C667" s="21" t="s">
        <v>2417</v>
      </c>
      <c r="D667" s="15">
        <v>4.572655</v>
      </c>
      <c r="E667" s="15">
        <v>3.113562</v>
      </c>
      <c r="F667" s="15">
        <v>3.342798</v>
      </c>
      <c r="G667" s="15">
        <v>4.164781</v>
      </c>
      <c r="H667" s="15">
        <v>5.232248</v>
      </c>
      <c r="I667" s="15">
        <v>5.747669</v>
      </c>
    </row>
    <row r="668" customHeight="1" spans="1:9">
      <c r="A668" s="15" t="s">
        <v>2418</v>
      </c>
      <c r="B668" s="15">
        <v>1935</v>
      </c>
      <c r="C668" s="21" t="s">
        <v>2419</v>
      </c>
      <c r="D668" s="15">
        <v>4.665665</v>
      </c>
      <c r="E668" s="15">
        <v>3.336977</v>
      </c>
      <c r="F668" s="15">
        <v>4.021808</v>
      </c>
      <c r="G668" s="15">
        <v>2.965424</v>
      </c>
      <c r="H668" s="15">
        <v>4.58911</v>
      </c>
      <c r="I668" s="15">
        <v>4.783895</v>
      </c>
    </row>
    <row r="669" customHeight="1" spans="1:9">
      <c r="A669" s="15" t="s">
        <v>2420</v>
      </c>
      <c r="B669" s="15">
        <v>2643</v>
      </c>
      <c r="C669" s="21" t="s">
        <v>2412</v>
      </c>
      <c r="D669" s="15">
        <v>6.974438</v>
      </c>
      <c r="E669" s="15">
        <v>5.241821</v>
      </c>
      <c r="F669" s="15">
        <v>5.124536</v>
      </c>
      <c r="G669" s="15">
        <v>5.230329</v>
      </c>
      <c r="H669" s="15">
        <v>4.421193</v>
      </c>
      <c r="I669" s="15">
        <v>6.878439</v>
      </c>
    </row>
    <row r="670" customHeight="1" spans="1:9">
      <c r="A670" s="15" t="s">
        <v>2421</v>
      </c>
      <c r="B670" s="15">
        <v>1707</v>
      </c>
      <c r="C670" s="21" t="s">
        <v>2422</v>
      </c>
      <c r="D670" s="15">
        <v>5.229815</v>
      </c>
      <c r="E670" s="15">
        <v>5.216361</v>
      </c>
      <c r="F670" s="15">
        <v>4.99984</v>
      </c>
      <c r="G670" s="15">
        <v>3.841492</v>
      </c>
      <c r="H670" s="15">
        <v>4.856006</v>
      </c>
      <c r="I670" s="15">
        <v>4.231215</v>
      </c>
    </row>
    <row r="671" customHeight="1" spans="1:9">
      <c r="A671" s="15" t="s">
        <v>2423</v>
      </c>
      <c r="B671" s="15">
        <v>2187</v>
      </c>
      <c r="C671" s="21" t="s">
        <v>2424</v>
      </c>
      <c r="D671" s="15">
        <v>1.431717</v>
      </c>
      <c r="E671" s="15">
        <v>1.259789</v>
      </c>
      <c r="F671" s="15">
        <v>1.150976</v>
      </c>
      <c r="G671" s="15">
        <v>1.05074</v>
      </c>
      <c r="H671" s="15">
        <v>1.080948</v>
      </c>
      <c r="I671" s="15">
        <v>1.564073</v>
      </c>
    </row>
    <row r="672" customHeight="1" spans="1:9">
      <c r="A672" s="15" t="s">
        <v>2425</v>
      </c>
      <c r="B672" s="15">
        <v>3279</v>
      </c>
      <c r="C672" s="21" t="s">
        <v>2410</v>
      </c>
      <c r="D672" s="15">
        <v>2.793998</v>
      </c>
      <c r="E672" s="15">
        <v>2.038284</v>
      </c>
      <c r="F672" s="15">
        <v>2.458294</v>
      </c>
      <c r="G672" s="15">
        <v>4.900464</v>
      </c>
      <c r="H672" s="15">
        <v>3.980884</v>
      </c>
      <c r="I672" s="15">
        <v>5.656755</v>
      </c>
    </row>
    <row r="673" customHeight="1" spans="1:9">
      <c r="A673" s="15" t="s">
        <v>2426</v>
      </c>
      <c r="B673" s="15">
        <v>2001</v>
      </c>
      <c r="C673" s="21" t="s">
        <v>2427</v>
      </c>
      <c r="D673" s="15">
        <v>3.036756</v>
      </c>
      <c r="E673" s="15">
        <v>2.024254</v>
      </c>
      <c r="F673" s="15">
        <v>2.026394</v>
      </c>
      <c r="G673" s="15">
        <v>3.022528</v>
      </c>
      <c r="H673" s="15">
        <v>3.306239</v>
      </c>
      <c r="I673" s="15">
        <v>3.753737</v>
      </c>
    </row>
    <row r="674" customHeight="1" spans="1:9">
      <c r="A674" s="15" t="s">
        <v>2428</v>
      </c>
      <c r="B674" s="15">
        <v>3480</v>
      </c>
      <c r="C674" s="21" t="s">
        <v>2410</v>
      </c>
      <c r="D674" s="15">
        <v>3.158005</v>
      </c>
      <c r="E674" s="15">
        <v>2.349949</v>
      </c>
      <c r="F674" s="15">
        <v>2.427041</v>
      </c>
      <c r="G674" s="15">
        <v>3.274537</v>
      </c>
      <c r="H674" s="15">
        <v>3.761295</v>
      </c>
      <c r="I674" s="15">
        <v>4.679422</v>
      </c>
    </row>
    <row r="675" customHeight="1" spans="1:9">
      <c r="A675" s="15" t="s">
        <v>2429</v>
      </c>
      <c r="B675" s="15">
        <v>429</v>
      </c>
      <c r="C675" s="21" t="s">
        <v>2430</v>
      </c>
      <c r="D675" s="15">
        <v>7.223972</v>
      </c>
      <c r="E675" s="15">
        <v>2.830557</v>
      </c>
      <c r="F675" s="15">
        <v>2.848997</v>
      </c>
      <c r="G675" s="15">
        <v>7.873193</v>
      </c>
      <c r="H675" s="15">
        <v>6.057497</v>
      </c>
      <c r="I675" s="15">
        <v>7.24507</v>
      </c>
    </row>
    <row r="676" customHeight="1" spans="1:9">
      <c r="A676" s="15" t="s">
        <v>2431</v>
      </c>
      <c r="B676" s="15">
        <v>3147</v>
      </c>
      <c r="C676" s="21" t="s">
        <v>2432</v>
      </c>
      <c r="D676" s="15">
        <v>3.341253</v>
      </c>
      <c r="E676" s="15">
        <v>4.784526</v>
      </c>
      <c r="F676" s="15">
        <v>4.601349</v>
      </c>
      <c r="G676" s="15">
        <v>3.07899</v>
      </c>
      <c r="H676" s="15">
        <v>6.132443</v>
      </c>
      <c r="I676" s="15">
        <v>5.492424</v>
      </c>
    </row>
    <row r="677" customHeight="1" spans="1:9">
      <c r="A677" s="15" t="s">
        <v>2433</v>
      </c>
      <c r="B677" s="15">
        <v>2784</v>
      </c>
      <c r="C677" s="21" t="s">
        <v>2430</v>
      </c>
      <c r="D677" s="15">
        <v>5.61331</v>
      </c>
      <c r="E677" s="15">
        <v>4.112065</v>
      </c>
      <c r="F677" s="15">
        <v>3.716638</v>
      </c>
      <c r="G677" s="15">
        <v>2.91867</v>
      </c>
      <c r="H677" s="15">
        <v>1.970619</v>
      </c>
      <c r="I677" s="15">
        <v>3.838741</v>
      </c>
    </row>
    <row r="678" customHeight="1" spans="1:9">
      <c r="A678" s="15" t="s">
        <v>2434</v>
      </c>
      <c r="B678" s="15">
        <v>969</v>
      </c>
      <c r="C678" s="21" t="s">
        <v>2435</v>
      </c>
      <c r="D678" s="15">
        <v>7.113535</v>
      </c>
      <c r="E678" s="15">
        <v>6.093622</v>
      </c>
      <c r="F678" s="15">
        <v>6.602435</v>
      </c>
      <c r="G678" s="15">
        <v>1.833559</v>
      </c>
      <c r="H678" s="15">
        <v>1.51924</v>
      </c>
      <c r="I678" s="15">
        <v>2.683888</v>
      </c>
    </row>
    <row r="679" customHeight="1" spans="1:9">
      <c r="A679" s="15" t="s">
        <v>2436</v>
      </c>
      <c r="B679" s="15">
        <v>1086</v>
      </c>
      <c r="C679" s="21" t="s">
        <v>2437</v>
      </c>
      <c r="D679" s="15">
        <v>20.792596</v>
      </c>
      <c r="E679" s="15">
        <v>16.95511</v>
      </c>
      <c r="F679" s="15">
        <v>18.159608</v>
      </c>
      <c r="G679" s="15">
        <v>7.054913</v>
      </c>
      <c r="H679" s="15">
        <v>9.831237</v>
      </c>
      <c r="I679" s="15">
        <v>23.789383</v>
      </c>
    </row>
    <row r="680" customHeight="1" spans="1:9">
      <c r="A680" s="15" t="s">
        <v>2438</v>
      </c>
      <c r="B680" s="15">
        <v>1068</v>
      </c>
      <c r="C680" s="21" t="s">
        <v>2437</v>
      </c>
      <c r="D680" s="15">
        <v>11.885569</v>
      </c>
      <c r="E680" s="15">
        <v>19.364756</v>
      </c>
      <c r="F680" s="15">
        <v>21.400584</v>
      </c>
      <c r="G680" s="15">
        <v>3.962991</v>
      </c>
      <c r="H680" s="15">
        <v>11.671927</v>
      </c>
      <c r="I680" s="15">
        <v>16.237182</v>
      </c>
    </row>
    <row r="681" customHeight="1" spans="1:9">
      <c r="A681" s="15" t="s">
        <v>2439</v>
      </c>
      <c r="B681" s="15">
        <v>2082</v>
      </c>
      <c r="C681" s="21" t="s">
        <v>2440</v>
      </c>
      <c r="D681" s="15">
        <v>5.206755</v>
      </c>
      <c r="E681" s="15">
        <v>4.522103</v>
      </c>
      <c r="F681" s="15">
        <v>4.88183</v>
      </c>
      <c r="G681" s="15">
        <v>3.959919</v>
      </c>
      <c r="H681" s="15">
        <v>3.88996</v>
      </c>
      <c r="I681" s="15">
        <v>6.943553</v>
      </c>
    </row>
    <row r="682" customHeight="1" spans="1:9">
      <c r="A682" s="15" t="s">
        <v>2441</v>
      </c>
      <c r="B682" s="15">
        <v>2085</v>
      </c>
      <c r="C682" s="21" t="s">
        <v>2440</v>
      </c>
      <c r="D682" s="15">
        <v>5.735668</v>
      </c>
      <c r="E682" s="15">
        <v>2.768918</v>
      </c>
      <c r="F682" s="15">
        <v>3.497611</v>
      </c>
      <c r="G682" s="15">
        <v>2.04102</v>
      </c>
      <c r="H682" s="15">
        <v>2.265447</v>
      </c>
      <c r="I682" s="15">
        <v>2.635783</v>
      </c>
    </row>
    <row r="683" customHeight="1" spans="1:9">
      <c r="A683" s="15" t="s">
        <v>2442</v>
      </c>
      <c r="B683" s="15">
        <v>774</v>
      </c>
      <c r="C683" s="21" t="s">
        <v>2443</v>
      </c>
      <c r="D683" s="15">
        <v>14.272012</v>
      </c>
      <c r="E683" s="15">
        <v>12.327486</v>
      </c>
      <c r="F683" s="15">
        <v>19.402884</v>
      </c>
      <c r="G683" s="15">
        <v>9.269889</v>
      </c>
      <c r="H683" s="15">
        <v>10.946682</v>
      </c>
      <c r="I683" s="15">
        <v>20.667519</v>
      </c>
    </row>
    <row r="684" customHeight="1" spans="1:9">
      <c r="A684" s="15" t="s">
        <v>2444</v>
      </c>
      <c r="B684" s="15">
        <v>1218</v>
      </c>
      <c r="C684" s="21" t="s">
        <v>2445</v>
      </c>
      <c r="D684" s="15">
        <v>1.341694</v>
      </c>
      <c r="E684" s="15">
        <v>0.584023</v>
      </c>
      <c r="F684" s="15">
        <v>1.007428</v>
      </c>
      <c r="G684" s="15">
        <v>0.986403</v>
      </c>
      <c r="H684" s="15">
        <v>0.810239</v>
      </c>
      <c r="I684" s="15">
        <v>1.024627</v>
      </c>
    </row>
    <row r="685" customHeight="1" spans="1:9">
      <c r="A685" s="15" t="s">
        <v>2446</v>
      </c>
      <c r="B685" s="15">
        <v>216</v>
      </c>
      <c r="C685" s="21" t="s">
        <v>2447</v>
      </c>
      <c r="D685" s="15">
        <v>0.577273</v>
      </c>
      <c r="E685" s="15">
        <v>0.457929</v>
      </c>
      <c r="F685" s="15">
        <v>0.950466</v>
      </c>
      <c r="G685" s="15">
        <v>2.091427</v>
      </c>
      <c r="H685" s="15">
        <v>2.096032</v>
      </c>
      <c r="I685" s="15">
        <v>0.66097</v>
      </c>
    </row>
    <row r="686" customHeight="1" spans="1:9">
      <c r="A686" s="15" t="s">
        <v>2448</v>
      </c>
      <c r="B686" s="15">
        <v>510</v>
      </c>
      <c r="C686" s="21" t="s">
        <v>2449</v>
      </c>
      <c r="D686" s="15">
        <v>9.177639</v>
      </c>
      <c r="E686" s="15">
        <v>8.669282</v>
      </c>
      <c r="F686" s="15">
        <v>10.091724</v>
      </c>
      <c r="G686" s="15">
        <v>2.868849</v>
      </c>
      <c r="H686" s="15">
        <v>3.902558</v>
      </c>
      <c r="I686" s="15">
        <v>5.902112</v>
      </c>
    </row>
    <row r="687" customHeight="1" spans="1:9">
      <c r="A687" s="15" t="s">
        <v>2450</v>
      </c>
      <c r="B687" s="15">
        <v>492</v>
      </c>
      <c r="C687" s="21" t="s">
        <v>2449</v>
      </c>
      <c r="D687" s="15">
        <v>0.974155</v>
      </c>
      <c r="E687" s="15">
        <v>0.29768</v>
      </c>
      <c r="F687" s="15">
        <v>1.336487</v>
      </c>
      <c r="G687" s="15">
        <v>1.418788</v>
      </c>
      <c r="H687" s="15">
        <v>2.330585</v>
      </c>
      <c r="I687" s="15">
        <v>2.403388</v>
      </c>
    </row>
    <row r="688" customHeight="1" spans="1:9">
      <c r="A688" s="15" t="s">
        <v>2451</v>
      </c>
      <c r="B688" s="15">
        <v>480</v>
      </c>
      <c r="C688" s="21" t="s">
        <v>2449</v>
      </c>
      <c r="D688" s="15">
        <v>0.615468</v>
      </c>
      <c r="E688" s="15">
        <v>0.783796</v>
      </c>
      <c r="F688" s="15">
        <v>4.70644</v>
      </c>
      <c r="G688" s="15">
        <v>4.593406</v>
      </c>
      <c r="H688" s="15">
        <v>5.083551</v>
      </c>
      <c r="I688" s="15">
        <v>28.564904</v>
      </c>
    </row>
    <row r="689" customHeight="1" spans="1:9">
      <c r="A689" s="15" t="s">
        <v>2452</v>
      </c>
      <c r="B689" s="15">
        <v>1560</v>
      </c>
      <c r="C689" s="21" t="s">
        <v>2447</v>
      </c>
      <c r="D689" s="15">
        <v>0.683289</v>
      </c>
      <c r="E689" s="15">
        <v>1.040789</v>
      </c>
      <c r="F689" s="15">
        <v>0.414143</v>
      </c>
      <c r="G689" s="15">
        <v>1.534137</v>
      </c>
      <c r="H689" s="15">
        <v>1.635589</v>
      </c>
      <c r="I689" s="15">
        <v>2.231195</v>
      </c>
    </row>
    <row r="690" customHeight="1" spans="1:9">
      <c r="A690" s="15" t="s">
        <v>2453</v>
      </c>
      <c r="B690" s="15">
        <v>1557</v>
      </c>
      <c r="C690" s="21" t="s">
        <v>2447</v>
      </c>
      <c r="D690" s="15">
        <v>0.802946</v>
      </c>
      <c r="E690" s="15">
        <v>0.395694</v>
      </c>
      <c r="F690" s="15">
        <v>0.556607</v>
      </c>
      <c r="G690" s="15">
        <v>1.379362</v>
      </c>
      <c r="H690" s="15">
        <v>1.468571</v>
      </c>
      <c r="I690" s="15">
        <v>1.802605</v>
      </c>
    </row>
    <row r="691" customHeight="1" spans="1:9">
      <c r="A691" s="15" t="s">
        <v>2454</v>
      </c>
      <c r="B691" s="15">
        <v>2862</v>
      </c>
      <c r="C691" s="21" t="s">
        <v>2447</v>
      </c>
      <c r="D691" s="15">
        <v>7.295688</v>
      </c>
      <c r="E691" s="15">
        <v>6.331112</v>
      </c>
      <c r="F691" s="15">
        <v>7.45131</v>
      </c>
      <c r="G691" s="15">
        <v>5.855716</v>
      </c>
      <c r="H691" s="15">
        <v>8.006177</v>
      </c>
      <c r="I691" s="15">
        <v>7.075177</v>
      </c>
    </row>
    <row r="692" customHeight="1" spans="1:9">
      <c r="A692" s="15" t="s">
        <v>2455</v>
      </c>
      <c r="B692" s="15">
        <v>2388</v>
      </c>
      <c r="C692" s="21" t="s">
        <v>2447</v>
      </c>
      <c r="D692" s="15">
        <v>0.907681</v>
      </c>
      <c r="E692" s="15">
        <v>0.597893</v>
      </c>
      <c r="F692" s="15">
        <v>0.639358</v>
      </c>
      <c r="G692" s="15">
        <v>2.111652</v>
      </c>
      <c r="H692" s="15">
        <v>2.410897</v>
      </c>
      <c r="I692" s="15">
        <v>2.62697</v>
      </c>
    </row>
    <row r="693" customHeight="1" spans="1:9">
      <c r="A693" s="15" t="s">
        <v>2456</v>
      </c>
      <c r="B693" s="15">
        <v>1041</v>
      </c>
      <c r="C693" s="21" t="s">
        <v>2457</v>
      </c>
      <c r="D693" s="15">
        <v>4.404981</v>
      </c>
      <c r="E693" s="15">
        <v>6.458602</v>
      </c>
      <c r="F693" s="15">
        <v>3.014861</v>
      </c>
      <c r="G693" s="15">
        <v>1.37183</v>
      </c>
      <c r="H693" s="15">
        <v>1.58776</v>
      </c>
      <c r="I693" s="15">
        <v>3.291035</v>
      </c>
    </row>
    <row r="694" customHeight="1" spans="1:9">
      <c r="A694" s="15" t="s">
        <v>2458</v>
      </c>
      <c r="B694" s="15">
        <v>294</v>
      </c>
      <c r="C694" s="21" t="s">
        <v>2449</v>
      </c>
      <c r="D694" s="15">
        <v>3.396835</v>
      </c>
      <c r="E694" s="15">
        <v>1.014381</v>
      </c>
      <c r="F694" s="15">
        <v>0</v>
      </c>
      <c r="G694" s="15">
        <v>0</v>
      </c>
      <c r="H694" s="15">
        <v>0</v>
      </c>
      <c r="I694" s="15">
        <v>0</v>
      </c>
    </row>
    <row r="695" customHeight="1" spans="1:9">
      <c r="A695" s="15" t="s">
        <v>2459</v>
      </c>
      <c r="B695" s="15">
        <v>207</v>
      </c>
      <c r="C695" s="21" t="s">
        <v>2447</v>
      </c>
      <c r="D695" s="15">
        <v>3.795097</v>
      </c>
      <c r="E695" s="15">
        <v>47.79084</v>
      </c>
      <c r="F695" s="15">
        <v>50.113746</v>
      </c>
      <c r="G695" s="15">
        <v>0.254843</v>
      </c>
      <c r="H695" s="15">
        <v>0.238046</v>
      </c>
      <c r="I695" s="15">
        <v>0.256582</v>
      </c>
    </row>
    <row r="696" customHeight="1" spans="1:9">
      <c r="A696" s="15" t="s">
        <v>2460</v>
      </c>
      <c r="B696" s="15">
        <v>423</v>
      </c>
      <c r="C696" s="21" t="s">
        <v>2449</v>
      </c>
      <c r="D696" s="15">
        <v>0.091138</v>
      </c>
      <c r="E696" s="15">
        <v>0.488182</v>
      </c>
      <c r="F696" s="15">
        <v>0.43108</v>
      </c>
      <c r="G696" s="15">
        <v>2.031586</v>
      </c>
      <c r="H696" s="15">
        <v>0.708027</v>
      </c>
      <c r="I696" s="15">
        <v>2.303974</v>
      </c>
    </row>
    <row r="697" s="33" customFormat="1" customHeight="1" spans="1:9">
      <c r="A697" s="39" t="s">
        <v>2461</v>
      </c>
      <c r="B697" s="39">
        <v>1326</v>
      </c>
      <c r="C697" s="40" t="s">
        <v>2462</v>
      </c>
      <c r="D697" s="39">
        <v>91.711901</v>
      </c>
      <c r="E697" s="39">
        <v>39.188372</v>
      </c>
      <c r="F697" s="39">
        <v>92.116626</v>
      </c>
      <c r="G697" s="39">
        <v>13.294235</v>
      </c>
      <c r="H697" s="39">
        <v>14.61592</v>
      </c>
      <c r="I697" s="39">
        <v>25.449422</v>
      </c>
    </row>
    <row r="698" s="33" customFormat="1" customHeight="1" spans="1:9">
      <c r="A698" s="39" t="s">
        <v>2463</v>
      </c>
      <c r="B698" s="39">
        <v>1248</v>
      </c>
      <c r="C698" s="40" t="s">
        <v>2464</v>
      </c>
      <c r="D698" s="39">
        <v>27.894431</v>
      </c>
      <c r="E698" s="39">
        <v>17.131607</v>
      </c>
      <c r="F698" s="39">
        <v>18.736459</v>
      </c>
      <c r="G698" s="39">
        <v>7.744177</v>
      </c>
      <c r="H698" s="39">
        <v>9.447391</v>
      </c>
      <c r="I698" s="39">
        <v>9.441532</v>
      </c>
    </row>
    <row r="699" s="33" customFormat="1" customHeight="1" spans="1:9">
      <c r="A699" s="39" t="s">
        <v>2465</v>
      </c>
      <c r="B699" s="39">
        <v>1368</v>
      </c>
      <c r="C699" s="40" t="s">
        <v>2464</v>
      </c>
      <c r="D699" s="39">
        <v>14.272359</v>
      </c>
      <c r="E699" s="39">
        <v>9.239754</v>
      </c>
      <c r="F699" s="39">
        <v>13.793576</v>
      </c>
      <c r="G699" s="39">
        <v>2.920053</v>
      </c>
      <c r="H699" s="39">
        <v>3.921618</v>
      </c>
      <c r="I699" s="39">
        <v>5.054042</v>
      </c>
    </row>
    <row r="700" s="33" customFormat="1" customHeight="1" spans="1:9">
      <c r="A700" s="39" t="s">
        <v>2466</v>
      </c>
      <c r="B700" s="39">
        <v>198</v>
      </c>
      <c r="C700" s="40" t="s">
        <v>2467</v>
      </c>
      <c r="D700" s="39">
        <v>26.600208</v>
      </c>
      <c r="E700" s="39">
        <v>10.395229</v>
      </c>
      <c r="F700" s="39">
        <v>7.498315</v>
      </c>
      <c r="G700" s="39">
        <v>0</v>
      </c>
      <c r="H700" s="39">
        <v>0.646926</v>
      </c>
      <c r="I700" s="39">
        <v>4.883492</v>
      </c>
    </row>
    <row r="701" s="33" customFormat="1" customHeight="1" spans="1:9">
      <c r="A701" s="39" t="s">
        <v>2468</v>
      </c>
      <c r="B701" s="39">
        <v>2850</v>
      </c>
      <c r="C701" s="40" t="s">
        <v>2467</v>
      </c>
      <c r="D701" s="39">
        <v>56.474646</v>
      </c>
      <c r="E701" s="39">
        <v>44.063092</v>
      </c>
      <c r="F701" s="39">
        <v>58.792304</v>
      </c>
      <c r="G701" s="39">
        <v>2.470037</v>
      </c>
      <c r="H701" s="39">
        <v>4.664616</v>
      </c>
      <c r="I701" s="39">
        <v>6.371825</v>
      </c>
    </row>
    <row r="702" customHeight="1" spans="1:9">
      <c r="A702" s="15" t="s">
        <v>2469</v>
      </c>
      <c r="B702" s="15">
        <v>282</v>
      </c>
      <c r="C702" s="21" t="s">
        <v>2467</v>
      </c>
      <c r="D702" s="15">
        <v>0.889406</v>
      </c>
      <c r="E702" s="15">
        <v>2.545604</v>
      </c>
      <c r="F702" s="15">
        <v>1.178817</v>
      </c>
      <c r="G702" s="15">
        <v>0</v>
      </c>
      <c r="H702" s="15">
        <v>0</v>
      </c>
      <c r="I702" s="15">
        <v>0</v>
      </c>
    </row>
    <row r="703" customHeight="1" spans="1:9">
      <c r="A703" s="15" t="s">
        <v>2470</v>
      </c>
      <c r="B703" s="15">
        <v>1449</v>
      </c>
      <c r="C703" s="21" t="s">
        <v>2471</v>
      </c>
      <c r="D703" s="15">
        <v>4.648851</v>
      </c>
      <c r="E703" s="15">
        <v>6.149745</v>
      </c>
      <c r="F703" s="15">
        <v>13.660829</v>
      </c>
      <c r="G703" s="15">
        <v>1.325214</v>
      </c>
      <c r="H703" s="15">
        <v>1.977387</v>
      </c>
      <c r="I703" s="15">
        <v>3.589989</v>
      </c>
    </row>
    <row r="704" customHeight="1" spans="1:9">
      <c r="A704" s="15" t="s">
        <v>2472</v>
      </c>
      <c r="B704" s="15">
        <v>1113</v>
      </c>
      <c r="C704" s="21" t="s">
        <v>2473</v>
      </c>
      <c r="D704" s="15">
        <v>0.878636</v>
      </c>
      <c r="E704" s="15">
        <v>0.778651</v>
      </c>
      <c r="F704" s="15">
        <v>1.288024</v>
      </c>
      <c r="G704" s="15">
        <v>0.527166</v>
      </c>
      <c r="H704" s="15">
        <v>0.856658</v>
      </c>
      <c r="I704" s="15">
        <v>0.615645</v>
      </c>
    </row>
    <row r="705" customHeight="1" spans="1:9">
      <c r="A705" s="15" t="s">
        <v>2474</v>
      </c>
      <c r="B705" s="15">
        <v>1563</v>
      </c>
      <c r="C705" s="21" t="s">
        <v>2475</v>
      </c>
      <c r="D705" s="15">
        <v>6.147229</v>
      </c>
      <c r="E705" s="15">
        <v>5.353119</v>
      </c>
      <c r="F705" s="15">
        <v>5.014669</v>
      </c>
      <c r="G705" s="15">
        <v>2.601041</v>
      </c>
      <c r="H705" s="15">
        <v>1.783996</v>
      </c>
      <c r="I705" s="15">
        <v>5.639452</v>
      </c>
    </row>
    <row r="706" customHeight="1" spans="1:9">
      <c r="A706" s="15" t="s">
        <v>2476</v>
      </c>
      <c r="B706" s="15">
        <v>627</v>
      </c>
      <c r="C706" s="21" t="s">
        <v>2477</v>
      </c>
      <c r="D706" s="15">
        <v>0.85052</v>
      </c>
      <c r="E706" s="15">
        <v>0.934482</v>
      </c>
      <c r="F706" s="15">
        <v>1.538499</v>
      </c>
      <c r="G706" s="15">
        <v>0.966057</v>
      </c>
      <c r="H706" s="15">
        <v>1.543799</v>
      </c>
      <c r="I706" s="15">
        <v>1.910473</v>
      </c>
    </row>
    <row r="707" customHeight="1" spans="1:9">
      <c r="A707" s="15" t="s">
        <v>2478</v>
      </c>
      <c r="B707" s="15">
        <v>675</v>
      </c>
      <c r="C707" s="21" t="s">
        <v>2477</v>
      </c>
      <c r="D707" s="15">
        <v>2.306722</v>
      </c>
      <c r="E707" s="15">
        <v>1.213133</v>
      </c>
      <c r="F707" s="15">
        <v>2.006893</v>
      </c>
      <c r="G707" s="15">
        <v>1.289311</v>
      </c>
      <c r="H707" s="15">
        <v>1.396976</v>
      </c>
      <c r="I707" s="15">
        <v>2.153645</v>
      </c>
    </row>
    <row r="708" customHeight="1" spans="1:9">
      <c r="A708" s="15" t="s">
        <v>2479</v>
      </c>
      <c r="B708" s="15">
        <v>789</v>
      </c>
      <c r="C708" s="21" t="s">
        <v>2477</v>
      </c>
      <c r="D708" s="15">
        <v>2.076248</v>
      </c>
      <c r="E708" s="15">
        <v>1.670621</v>
      </c>
      <c r="F708" s="15">
        <v>2.986356</v>
      </c>
      <c r="G708" s="15">
        <v>1.895213</v>
      </c>
      <c r="H708" s="15">
        <v>2.538706</v>
      </c>
      <c r="I708" s="15">
        <v>3.414556</v>
      </c>
    </row>
    <row r="709" customHeight="1" spans="1:9">
      <c r="A709" s="15" t="s">
        <v>2480</v>
      </c>
      <c r="B709" s="15">
        <v>513</v>
      </c>
      <c r="C709" s="21" t="s">
        <v>2481</v>
      </c>
      <c r="D709" s="15">
        <v>2.387158</v>
      </c>
      <c r="E709" s="15">
        <v>2.23327</v>
      </c>
      <c r="F709" s="15">
        <v>1.891169</v>
      </c>
      <c r="G709" s="15">
        <v>2.127942</v>
      </c>
      <c r="H709" s="15">
        <v>1.323204</v>
      </c>
      <c r="I709" s="15">
        <v>2.481693</v>
      </c>
    </row>
    <row r="710" customHeight="1" spans="1:9">
      <c r="A710" s="15" t="s">
        <v>2482</v>
      </c>
      <c r="B710" s="15">
        <v>915</v>
      </c>
      <c r="C710" s="21" t="s">
        <v>2481</v>
      </c>
      <c r="D710" s="15">
        <v>1.632642</v>
      </c>
      <c r="E710" s="15">
        <v>1.013074</v>
      </c>
      <c r="F710" s="15">
        <v>1.37624</v>
      </c>
      <c r="G710" s="15">
        <v>0.726248</v>
      </c>
      <c r="H710" s="15">
        <v>0.865025</v>
      </c>
      <c r="I710" s="15">
        <v>1.543956</v>
      </c>
    </row>
    <row r="711" s="33" customFormat="1" customHeight="1" spans="1:9">
      <c r="A711" s="39" t="s">
        <v>2483</v>
      </c>
      <c r="B711" s="39">
        <v>897</v>
      </c>
      <c r="C711" s="40" t="s">
        <v>2484</v>
      </c>
      <c r="D711" s="39">
        <v>42.249946</v>
      </c>
      <c r="E711" s="39">
        <v>33.549504</v>
      </c>
      <c r="F711" s="39">
        <v>27.453744</v>
      </c>
      <c r="G711" s="39">
        <v>24.624735</v>
      </c>
      <c r="H711" s="39">
        <v>20.602756</v>
      </c>
      <c r="I711" s="39">
        <v>40.054272</v>
      </c>
    </row>
    <row r="712" customHeight="1" spans="1:9">
      <c r="A712" s="15" t="s">
        <v>2485</v>
      </c>
      <c r="B712" s="15">
        <v>843</v>
      </c>
      <c r="C712" s="21" t="s">
        <v>2484</v>
      </c>
      <c r="D712" s="15">
        <v>1.125952</v>
      </c>
      <c r="E712" s="15">
        <v>0.898064</v>
      </c>
      <c r="F712" s="15">
        <v>0.375636</v>
      </c>
      <c r="G712" s="15">
        <v>1.059673</v>
      </c>
      <c r="H712" s="15">
        <v>0.770092</v>
      </c>
      <c r="I712" s="15">
        <v>2.029597</v>
      </c>
    </row>
    <row r="713" s="33" customFormat="1" customHeight="1" spans="1:9">
      <c r="A713" s="39" t="s">
        <v>2486</v>
      </c>
      <c r="B713" s="39">
        <v>753</v>
      </c>
      <c r="C713" s="40" t="s">
        <v>2487</v>
      </c>
      <c r="D713" s="39">
        <v>159.05071</v>
      </c>
      <c r="E713" s="39">
        <v>154.668191</v>
      </c>
      <c r="F713" s="39">
        <v>197.825148</v>
      </c>
      <c r="G713" s="39">
        <v>35.544727</v>
      </c>
      <c r="H713" s="39">
        <v>36.318153</v>
      </c>
      <c r="I713" s="39">
        <v>49.618621</v>
      </c>
    </row>
    <row r="714" s="33" customFormat="1" customHeight="1" spans="1:9">
      <c r="A714" s="39" t="s">
        <v>2488</v>
      </c>
      <c r="B714" s="39">
        <v>243</v>
      </c>
      <c r="C714" s="40" t="s">
        <v>2487</v>
      </c>
      <c r="D714" s="39">
        <v>25.626728</v>
      </c>
      <c r="E714" s="39">
        <v>0.708208</v>
      </c>
      <c r="F714" s="39">
        <v>15.836217</v>
      </c>
      <c r="G714" s="39">
        <v>8.073106</v>
      </c>
      <c r="H714" s="39">
        <v>2.706093</v>
      </c>
      <c r="I714" s="39">
        <v>0</v>
      </c>
    </row>
    <row r="715" s="33" customFormat="1" customHeight="1" spans="1:9">
      <c r="A715" s="39" t="s">
        <v>2489</v>
      </c>
      <c r="B715" s="39">
        <v>306</v>
      </c>
      <c r="C715" s="40" t="s">
        <v>2487</v>
      </c>
      <c r="D715" s="39">
        <v>58.283364</v>
      </c>
      <c r="E715" s="39">
        <v>0</v>
      </c>
      <c r="F715" s="39">
        <v>36.337736</v>
      </c>
      <c r="G715" s="39">
        <v>13.463542</v>
      </c>
      <c r="H715" s="39">
        <v>11.313861</v>
      </c>
      <c r="I715" s="39">
        <v>0</v>
      </c>
    </row>
    <row r="716" s="33" customFormat="1" customHeight="1" spans="1:9">
      <c r="A716" s="39" t="s">
        <v>2490</v>
      </c>
      <c r="B716" s="39">
        <v>270</v>
      </c>
      <c r="C716" s="40" t="s">
        <v>2487</v>
      </c>
      <c r="D716" s="39">
        <v>309.52185</v>
      </c>
      <c r="E716" s="39">
        <v>273.616055</v>
      </c>
      <c r="F716" s="39">
        <v>471.739724</v>
      </c>
      <c r="G716" s="39">
        <v>66.838973</v>
      </c>
      <c r="H716" s="39">
        <v>78.284787</v>
      </c>
      <c r="I716" s="39">
        <v>87.366498</v>
      </c>
    </row>
    <row r="717" s="33" customFormat="1" customHeight="1" spans="1:9">
      <c r="A717" s="39" t="s">
        <v>2491</v>
      </c>
      <c r="B717" s="39">
        <v>438</v>
      </c>
      <c r="C717" s="40" t="s">
        <v>2487</v>
      </c>
      <c r="D717" s="39">
        <v>0.439612</v>
      </c>
      <c r="E717" s="39">
        <v>30.082852</v>
      </c>
      <c r="F717" s="39">
        <v>42.428333</v>
      </c>
      <c r="G717" s="39">
        <v>0.321499</v>
      </c>
      <c r="H717" s="39">
        <v>7.457037</v>
      </c>
      <c r="I717" s="39">
        <v>11.002714</v>
      </c>
    </row>
    <row r="718" s="33" customFormat="1" customHeight="1" spans="1:9">
      <c r="A718" s="39" t="s">
        <v>2492</v>
      </c>
      <c r="B718" s="39">
        <v>390</v>
      </c>
      <c r="C718" s="40" t="s">
        <v>2487</v>
      </c>
      <c r="D718" s="39">
        <v>41.991457</v>
      </c>
      <c r="E718" s="39">
        <v>35.228094</v>
      </c>
      <c r="F718" s="39">
        <v>77.775617</v>
      </c>
      <c r="G718" s="39">
        <v>13.846406</v>
      </c>
      <c r="H718" s="39">
        <v>14.497569</v>
      </c>
      <c r="I718" s="39">
        <v>16.237453</v>
      </c>
    </row>
    <row r="719" s="33" customFormat="1" customHeight="1" spans="1:9">
      <c r="A719" s="39" t="s">
        <v>2493</v>
      </c>
      <c r="B719" s="39">
        <v>321</v>
      </c>
      <c r="C719" s="40" t="s">
        <v>2487</v>
      </c>
      <c r="D719" s="39">
        <v>37.552547</v>
      </c>
      <c r="E719" s="39">
        <v>43.526673</v>
      </c>
      <c r="F719" s="39">
        <v>48.751564</v>
      </c>
      <c r="G719" s="39">
        <v>6.876335</v>
      </c>
      <c r="H719" s="39">
        <v>6.371075</v>
      </c>
      <c r="I719" s="39">
        <v>9.908256</v>
      </c>
    </row>
    <row r="720" s="33" customFormat="1" customHeight="1" spans="1:9">
      <c r="A720" s="39" t="s">
        <v>2494</v>
      </c>
      <c r="B720" s="39">
        <v>450</v>
      </c>
      <c r="C720" s="40" t="s">
        <v>2487</v>
      </c>
      <c r="D720" s="39">
        <v>96.425092</v>
      </c>
      <c r="E720" s="39">
        <v>76.243163</v>
      </c>
      <c r="F720" s="39">
        <v>88.802269</v>
      </c>
      <c r="G720" s="39">
        <v>26.19973</v>
      </c>
      <c r="H720" s="39">
        <v>20.213725</v>
      </c>
      <c r="I720" s="39">
        <v>25.584943</v>
      </c>
    </row>
    <row r="721" s="33" customFormat="1" customHeight="1" spans="1:9">
      <c r="A721" s="39" t="s">
        <v>2495</v>
      </c>
      <c r="B721" s="39">
        <v>537</v>
      </c>
      <c r="C721" s="40" t="s">
        <v>2487</v>
      </c>
      <c r="D721" s="39">
        <v>68.21871</v>
      </c>
      <c r="E721" s="39">
        <v>101.288507</v>
      </c>
      <c r="F721" s="39">
        <v>92.999156</v>
      </c>
      <c r="G721" s="39">
        <v>14.172021</v>
      </c>
      <c r="H721" s="39">
        <v>19.163044</v>
      </c>
      <c r="I721" s="39">
        <v>35.704362</v>
      </c>
    </row>
    <row r="722" s="33" customFormat="1" customHeight="1" spans="1:9">
      <c r="A722" s="39" t="s">
        <v>2496</v>
      </c>
      <c r="B722" s="39">
        <v>1401</v>
      </c>
      <c r="C722" s="40" t="s">
        <v>2487</v>
      </c>
      <c r="D722" s="39">
        <v>139.559803</v>
      </c>
      <c r="E722" s="39">
        <v>139.33467</v>
      </c>
      <c r="F722" s="39">
        <v>194.772563</v>
      </c>
      <c r="G722" s="39">
        <v>36.176121</v>
      </c>
      <c r="H722" s="39">
        <v>37.007986</v>
      </c>
      <c r="I722" s="39">
        <v>53.02774</v>
      </c>
    </row>
    <row r="723" s="33" customFormat="1" customHeight="1" spans="1:9">
      <c r="A723" s="39" t="s">
        <v>2497</v>
      </c>
      <c r="B723" s="39">
        <v>561</v>
      </c>
      <c r="C723" s="40" t="s">
        <v>2487</v>
      </c>
      <c r="D723" s="39">
        <v>12.482899</v>
      </c>
      <c r="E723" s="39">
        <v>4.879015</v>
      </c>
      <c r="F723" s="39">
        <v>1.757342</v>
      </c>
      <c r="G723" s="39">
        <v>0</v>
      </c>
      <c r="H723" s="39">
        <v>0</v>
      </c>
      <c r="I723" s="39">
        <v>0</v>
      </c>
    </row>
    <row r="724" s="33" customFormat="1" customHeight="1" spans="1:9">
      <c r="A724" s="39" t="s">
        <v>2498</v>
      </c>
      <c r="B724" s="39">
        <v>288</v>
      </c>
      <c r="C724" s="40" t="s">
        <v>2499</v>
      </c>
      <c r="D724" s="39">
        <v>169.708053</v>
      </c>
      <c r="E724" s="39">
        <v>118.050663</v>
      </c>
      <c r="F724" s="39">
        <v>116.712466</v>
      </c>
      <c r="G724" s="39">
        <v>5.834974</v>
      </c>
      <c r="H724" s="39">
        <v>4.246981</v>
      </c>
      <c r="I724" s="39">
        <v>15.913408</v>
      </c>
    </row>
    <row r="725" s="33" customFormat="1" customHeight="1" spans="1:9">
      <c r="A725" s="39" t="s">
        <v>2500</v>
      </c>
      <c r="B725" s="39">
        <v>849</v>
      </c>
      <c r="C725" s="40" t="s">
        <v>2499</v>
      </c>
      <c r="D725" s="39">
        <v>32.974731</v>
      </c>
      <c r="E725" s="39">
        <v>19.282944</v>
      </c>
      <c r="F725" s="39">
        <v>24.503808</v>
      </c>
      <c r="G725" s="39">
        <v>2.391196</v>
      </c>
      <c r="H725" s="39">
        <v>2.4846</v>
      </c>
      <c r="I725" s="39">
        <v>2.866198</v>
      </c>
    </row>
    <row r="726" customHeight="1" spans="1:9">
      <c r="A726" s="12" t="s">
        <v>2501</v>
      </c>
      <c r="B726" s="12"/>
      <c r="C726" s="12"/>
      <c r="D726" s="12"/>
      <c r="E726" s="12"/>
      <c r="F726" s="12"/>
      <c r="G726" s="12"/>
      <c r="H726" s="12"/>
      <c r="I726" s="12"/>
    </row>
    <row r="727" customHeight="1" spans="1:9">
      <c r="A727" s="15" t="s">
        <v>2502</v>
      </c>
      <c r="B727" s="15">
        <v>2805</v>
      </c>
      <c r="C727" s="16" t="s">
        <v>2503</v>
      </c>
      <c r="D727" s="15">
        <v>14.06825</v>
      </c>
      <c r="E727" s="15">
        <v>12.734525</v>
      </c>
      <c r="F727" s="15">
        <v>13.95395</v>
      </c>
      <c r="G727" s="15">
        <v>10.001634</v>
      </c>
      <c r="H727" s="15">
        <v>12.192134</v>
      </c>
      <c r="I727" s="15">
        <v>16.192723</v>
      </c>
    </row>
    <row r="728" customHeight="1" spans="1:9">
      <c r="A728" s="15" t="s">
        <v>2504</v>
      </c>
      <c r="B728" s="15">
        <v>486</v>
      </c>
      <c r="C728" s="16" t="s">
        <v>2505</v>
      </c>
      <c r="D728" s="15">
        <v>15.41994</v>
      </c>
      <c r="E728" s="15">
        <v>11.163942</v>
      </c>
      <c r="F728" s="15">
        <v>12.29027</v>
      </c>
      <c r="G728" s="15">
        <v>8.493514</v>
      </c>
      <c r="H728" s="15">
        <v>12.027757</v>
      </c>
      <c r="I728" s="15">
        <v>14.132961</v>
      </c>
    </row>
    <row r="729" customHeight="1" spans="1:9">
      <c r="A729" s="15" t="s">
        <v>2506</v>
      </c>
      <c r="B729" s="15">
        <v>549</v>
      </c>
      <c r="C729" s="16" t="s">
        <v>2505</v>
      </c>
      <c r="D729" s="15">
        <v>3.01423</v>
      </c>
      <c r="E729" s="15">
        <v>1.066403</v>
      </c>
      <c r="F729" s="15">
        <v>1.157624</v>
      </c>
      <c r="G729" s="15">
        <v>2.108199</v>
      </c>
      <c r="H729" s="15">
        <v>2.313765</v>
      </c>
      <c r="I729" s="15">
        <v>1.931168</v>
      </c>
    </row>
    <row r="730" customHeight="1" spans="1:9">
      <c r="A730" s="15" t="s">
        <v>2507</v>
      </c>
      <c r="B730" s="15">
        <v>2502</v>
      </c>
      <c r="C730" s="16" t="s">
        <v>2508</v>
      </c>
      <c r="D730" s="15">
        <v>9.826266</v>
      </c>
      <c r="E730" s="15">
        <v>7.039394</v>
      </c>
      <c r="F730" s="15">
        <v>6.802016</v>
      </c>
      <c r="G730" s="15">
        <v>6.048134</v>
      </c>
      <c r="H730" s="15">
        <v>6.775291</v>
      </c>
      <c r="I730" s="15">
        <v>7.151636</v>
      </c>
    </row>
    <row r="731" customHeight="1" spans="1:9">
      <c r="A731" s="15" t="s">
        <v>2509</v>
      </c>
      <c r="B731" s="15">
        <v>1269</v>
      </c>
      <c r="C731" s="16" t="s">
        <v>2510</v>
      </c>
      <c r="D731" s="15">
        <v>14.454877</v>
      </c>
      <c r="E731" s="15">
        <v>11.461236</v>
      </c>
      <c r="F731" s="15">
        <v>12.94706</v>
      </c>
      <c r="G731" s="15">
        <v>8.739518</v>
      </c>
      <c r="H731" s="15">
        <v>11.8108</v>
      </c>
      <c r="I731" s="15">
        <v>13.175342</v>
      </c>
    </row>
    <row r="732" customHeight="1" spans="1:9">
      <c r="A732" s="15" t="s">
        <v>2511</v>
      </c>
      <c r="B732" s="15">
        <v>252</v>
      </c>
      <c r="C732" s="16" t="s">
        <v>2508</v>
      </c>
      <c r="D732" s="15">
        <v>2.417159</v>
      </c>
      <c r="E732" s="15">
        <v>0</v>
      </c>
      <c r="F732" s="15">
        <v>0.651849</v>
      </c>
      <c r="G732" s="15">
        <v>1.617884</v>
      </c>
      <c r="H732" s="15">
        <v>0</v>
      </c>
      <c r="I732" s="15">
        <v>0</v>
      </c>
    </row>
    <row r="733" customHeight="1" spans="1:9">
      <c r="A733" s="15" t="s">
        <v>2512</v>
      </c>
      <c r="B733" s="15">
        <v>207</v>
      </c>
      <c r="C733" s="16" t="s">
        <v>2510</v>
      </c>
      <c r="D733" s="15">
        <v>1.300423</v>
      </c>
      <c r="E733" s="15">
        <v>0.506877</v>
      </c>
      <c r="F733" s="15">
        <v>3.132071</v>
      </c>
      <c r="G733" s="15">
        <v>0.032401</v>
      </c>
      <c r="H733" s="15">
        <v>0.118193</v>
      </c>
      <c r="I733" s="15">
        <v>0.032682</v>
      </c>
    </row>
    <row r="734" customHeight="1" spans="1:9">
      <c r="A734" s="15" t="s">
        <v>2513</v>
      </c>
      <c r="B734" s="15">
        <v>246</v>
      </c>
      <c r="C734" s="16" t="s">
        <v>2508</v>
      </c>
      <c r="D734" s="15">
        <v>0.427527</v>
      </c>
      <c r="E734" s="15">
        <v>0.337154</v>
      </c>
      <c r="F734" s="15">
        <v>1.735966</v>
      </c>
      <c r="G734" s="15">
        <v>2.214095</v>
      </c>
      <c r="H734" s="15">
        <v>3.315751</v>
      </c>
      <c r="I734" s="15">
        <v>4.465697</v>
      </c>
    </row>
    <row r="735" customHeight="1" spans="1:9">
      <c r="A735" s="15" t="s">
        <v>2514</v>
      </c>
      <c r="B735" s="15">
        <v>180</v>
      </c>
      <c r="C735" s="16" t="s">
        <v>2515</v>
      </c>
      <c r="D735" s="15">
        <v>0.877371</v>
      </c>
      <c r="E735" s="15">
        <v>2.701809</v>
      </c>
      <c r="F735" s="15">
        <v>3.594763</v>
      </c>
      <c r="G735" s="15">
        <v>0</v>
      </c>
      <c r="H735" s="15">
        <v>5.032192</v>
      </c>
      <c r="I735" s="15">
        <v>3.112113</v>
      </c>
    </row>
    <row r="736" customHeight="1" spans="1:9">
      <c r="A736" s="15" t="s">
        <v>2516</v>
      </c>
      <c r="B736" s="15">
        <v>1317</v>
      </c>
      <c r="C736" s="16" t="s">
        <v>2517</v>
      </c>
      <c r="D736" s="15">
        <v>10.643569</v>
      </c>
      <c r="E736" s="15">
        <v>10.313254</v>
      </c>
      <c r="F736" s="15">
        <v>8.765802</v>
      </c>
      <c r="G736" s="15">
        <v>7.811874</v>
      </c>
      <c r="H736" s="15">
        <v>10.575032</v>
      </c>
      <c r="I736" s="15">
        <v>16.865837</v>
      </c>
    </row>
    <row r="737" customHeight="1" spans="1:9">
      <c r="A737" s="15" t="s">
        <v>2518</v>
      </c>
      <c r="B737" s="15">
        <v>246</v>
      </c>
      <c r="C737" s="16" t="s">
        <v>2515</v>
      </c>
      <c r="D737" s="15">
        <v>5.557846</v>
      </c>
      <c r="E737" s="15">
        <v>3.371537</v>
      </c>
      <c r="F737" s="15">
        <v>1.735966</v>
      </c>
      <c r="G737" s="15">
        <v>4.059174</v>
      </c>
      <c r="H737" s="15">
        <v>1.860707</v>
      </c>
      <c r="I737" s="15">
        <v>1.421036</v>
      </c>
    </row>
    <row r="738" customHeight="1" spans="1:9">
      <c r="A738" s="15" t="s">
        <v>2519</v>
      </c>
      <c r="B738" s="15">
        <v>2301</v>
      </c>
      <c r="C738" s="16" t="s">
        <v>2515</v>
      </c>
      <c r="D738" s="15">
        <v>18.332905</v>
      </c>
      <c r="E738" s="15">
        <v>15.406421</v>
      </c>
      <c r="F738" s="15">
        <v>15.486411</v>
      </c>
      <c r="G738" s="15">
        <v>9.09844</v>
      </c>
      <c r="H738" s="15">
        <v>11.267901</v>
      </c>
      <c r="I738" s="15">
        <v>14.443382</v>
      </c>
    </row>
    <row r="739" customHeight="1" spans="1:9">
      <c r="A739" s="15" t="s">
        <v>2520</v>
      </c>
      <c r="B739" s="15">
        <v>513</v>
      </c>
      <c r="C739" s="16" t="s">
        <v>2521</v>
      </c>
      <c r="D739" s="15">
        <v>18.440799</v>
      </c>
      <c r="E739" s="15">
        <v>18.549811</v>
      </c>
      <c r="F739" s="15">
        <v>11.867085</v>
      </c>
      <c r="G739" s="15">
        <v>8.238954</v>
      </c>
      <c r="H739" s="15">
        <v>8.049492</v>
      </c>
      <c r="I739" s="15">
        <v>21.195004</v>
      </c>
    </row>
    <row r="740" customHeight="1" spans="1:9">
      <c r="A740" s="15" t="s">
        <v>2522</v>
      </c>
      <c r="B740" s="15">
        <v>591</v>
      </c>
      <c r="C740" s="16" t="s">
        <v>2523</v>
      </c>
      <c r="D740" s="15">
        <v>28.560971</v>
      </c>
      <c r="E740" s="15">
        <v>28.369052</v>
      </c>
      <c r="F740" s="15">
        <v>30.545213</v>
      </c>
      <c r="G740" s="15">
        <v>21.457509</v>
      </c>
      <c r="H740" s="15">
        <v>20.334197</v>
      </c>
      <c r="I740" s="15">
        <v>33.631544</v>
      </c>
    </row>
    <row r="741" customHeight="1" spans="1:9">
      <c r="A741" s="15" t="s">
        <v>2524</v>
      </c>
      <c r="B741" s="15">
        <v>3294</v>
      </c>
      <c r="C741" s="16" t="s">
        <v>2525</v>
      </c>
      <c r="D741" s="15">
        <v>7.466098</v>
      </c>
      <c r="E741" s="15">
        <v>6.292469</v>
      </c>
      <c r="F741" s="15">
        <v>6.262987</v>
      </c>
      <c r="G741" s="15">
        <v>4.939455</v>
      </c>
      <c r="H741" s="15">
        <v>5.993253</v>
      </c>
      <c r="I741" s="15">
        <v>7.456673</v>
      </c>
    </row>
    <row r="742" customHeight="1" spans="1:9">
      <c r="A742" s="15" t="s">
        <v>2526</v>
      </c>
      <c r="B742" s="15">
        <v>1167</v>
      </c>
      <c r="C742" s="16" t="s">
        <v>2527</v>
      </c>
      <c r="D742" s="15">
        <v>4.865038</v>
      </c>
      <c r="E742" s="15">
        <v>3.357992</v>
      </c>
      <c r="F742" s="15">
        <v>3.926236</v>
      </c>
      <c r="G742" s="15">
        <v>3.068937</v>
      </c>
      <c r="H742" s="15">
        <v>3.946367</v>
      </c>
      <c r="I742" s="15">
        <v>3.5777</v>
      </c>
    </row>
    <row r="743" customHeight="1" spans="1:9">
      <c r="A743" s="15" t="s">
        <v>2528</v>
      </c>
      <c r="B743" s="15">
        <v>3066</v>
      </c>
      <c r="C743" s="16" t="s">
        <v>2527</v>
      </c>
      <c r="D743" s="15">
        <v>6.512622</v>
      </c>
      <c r="E743" s="15">
        <v>4.826552</v>
      </c>
      <c r="F743" s="15">
        <v>4.845411</v>
      </c>
      <c r="G743" s="15">
        <v>3.634401</v>
      </c>
      <c r="H743" s="15">
        <v>4.373337</v>
      </c>
      <c r="I743" s="15">
        <v>4.622726</v>
      </c>
    </row>
    <row r="744" customHeight="1" spans="1:9">
      <c r="A744" s="15" t="s">
        <v>2529</v>
      </c>
      <c r="B744" s="15">
        <v>1212</v>
      </c>
      <c r="C744" s="16" t="s">
        <v>2530</v>
      </c>
      <c r="D744" s="15">
        <v>8.743645</v>
      </c>
      <c r="E744" s="15">
        <v>9.819399</v>
      </c>
      <c r="F744" s="15">
        <v>9.418788</v>
      </c>
      <c r="G744" s="15">
        <v>5.817611</v>
      </c>
      <c r="H744" s="15">
        <v>6.78356</v>
      </c>
      <c r="I744" s="15">
        <v>10.475833</v>
      </c>
    </row>
    <row r="745" customHeight="1" spans="1:9">
      <c r="A745" s="15" t="s">
        <v>2531</v>
      </c>
      <c r="B745" s="15">
        <v>561</v>
      </c>
      <c r="C745" s="16" t="s">
        <v>2525</v>
      </c>
      <c r="D745" s="15">
        <v>2.164374</v>
      </c>
      <c r="E745" s="15">
        <v>1.767202</v>
      </c>
      <c r="F745" s="15">
        <v>1.757342</v>
      </c>
      <c r="G745" s="15">
        <v>0</v>
      </c>
      <c r="H745" s="15">
        <v>0</v>
      </c>
      <c r="I745" s="15">
        <v>0</v>
      </c>
    </row>
    <row r="746" customHeight="1" spans="1:9">
      <c r="A746" s="15" t="s">
        <v>2532</v>
      </c>
      <c r="B746" s="15">
        <v>180</v>
      </c>
      <c r="C746" s="16" t="s">
        <v>2525</v>
      </c>
      <c r="D746" s="15">
        <v>0</v>
      </c>
      <c r="E746" s="15">
        <v>0.675452</v>
      </c>
      <c r="F746" s="15">
        <v>2.156858</v>
      </c>
      <c r="G746" s="15">
        <v>0</v>
      </c>
      <c r="H746" s="15">
        <v>0</v>
      </c>
      <c r="I746" s="15">
        <v>0</v>
      </c>
    </row>
    <row r="747" customHeight="1" spans="1:9">
      <c r="A747" s="15" t="s">
        <v>2533</v>
      </c>
      <c r="B747" s="15">
        <v>489</v>
      </c>
      <c r="C747" s="16" t="s">
        <v>2534</v>
      </c>
      <c r="D747" s="15">
        <v>1.578498</v>
      </c>
      <c r="E747" s="15">
        <v>0.803974</v>
      </c>
      <c r="F747" s="15">
        <v>1.145128</v>
      </c>
      <c r="G747" s="15">
        <v>0.897432</v>
      </c>
      <c r="H747" s="15">
        <v>0.423372</v>
      </c>
      <c r="I747" s="15">
        <v>2.212024</v>
      </c>
    </row>
    <row r="748" customHeight="1" spans="1:9">
      <c r="A748" s="15" t="s">
        <v>2535</v>
      </c>
      <c r="B748" s="15">
        <v>1647</v>
      </c>
      <c r="C748" s="16" t="s">
        <v>2536</v>
      </c>
      <c r="D748" s="15">
        <v>1.557145</v>
      </c>
      <c r="E748" s="15">
        <v>1.513896</v>
      </c>
      <c r="F748" s="15">
        <v>1.456028</v>
      </c>
      <c r="G748" s="15">
        <v>0.727327</v>
      </c>
      <c r="H748" s="15">
        <v>0.923544</v>
      </c>
      <c r="I748" s="15">
        <v>1.179299</v>
      </c>
    </row>
    <row r="749" customHeight="1" spans="1:9">
      <c r="A749" s="15" t="s">
        <v>2537</v>
      </c>
      <c r="B749" s="15">
        <v>1332</v>
      </c>
      <c r="C749" s="16" t="s">
        <v>2538</v>
      </c>
      <c r="D749" s="15">
        <v>1.713483</v>
      </c>
      <c r="E749" s="15">
        <v>0.83747</v>
      </c>
      <c r="F749" s="15">
        <v>1.254378</v>
      </c>
      <c r="G749" s="15">
        <v>1.671313</v>
      </c>
      <c r="H749" s="15">
        <v>1.806656</v>
      </c>
      <c r="I749" s="15">
        <v>1.849836</v>
      </c>
    </row>
    <row r="750" customHeight="1" spans="1:9">
      <c r="A750" s="15" t="s">
        <v>2539</v>
      </c>
      <c r="B750" s="15">
        <v>2679</v>
      </c>
      <c r="C750" s="16" t="s">
        <v>2540</v>
      </c>
      <c r="D750" s="15">
        <v>2.136027</v>
      </c>
      <c r="E750" s="15">
        <v>1.467124</v>
      </c>
      <c r="F750" s="15">
        <v>1.59665</v>
      </c>
      <c r="G750" s="15">
        <v>1.646791</v>
      </c>
      <c r="H750" s="15">
        <v>1.645678</v>
      </c>
      <c r="I750" s="15">
        <v>2.385277</v>
      </c>
    </row>
    <row r="751" s="33" customFormat="1" customHeight="1" spans="1:9">
      <c r="A751" s="39" t="s">
        <v>2541</v>
      </c>
      <c r="B751" s="39">
        <v>396</v>
      </c>
      <c r="C751" s="49" t="s">
        <v>2542</v>
      </c>
      <c r="D751" s="39">
        <v>20.57368</v>
      </c>
      <c r="E751" s="39">
        <v>21.4138</v>
      </c>
      <c r="F751" s="39">
        <v>28.645359</v>
      </c>
      <c r="G751" s="39">
        <v>2.663457</v>
      </c>
      <c r="H751" s="39">
        <v>4.308142</v>
      </c>
      <c r="I751" s="39">
        <v>6.416632</v>
      </c>
    </row>
    <row r="752" s="33" customFormat="1" customHeight="1" spans="1:9">
      <c r="A752" s="39" t="s">
        <v>2543</v>
      </c>
      <c r="B752" s="39">
        <v>7164</v>
      </c>
      <c r="C752" s="49" t="s">
        <v>2544</v>
      </c>
      <c r="D752" s="39">
        <v>13.371866</v>
      </c>
      <c r="E752" s="39">
        <v>10.07284</v>
      </c>
      <c r="F752" s="39">
        <v>10.533638</v>
      </c>
      <c r="G752" s="39">
        <v>4.473202</v>
      </c>
      <c r="H752" s="39">
        <v>5.053392</v>
      </c>
      <c r="I752" s="39">
        <v>6.446117</v>
      </c>
    </row>
    <row r="753" customHeight="1" spans="1:9">
      <c r="A753" s="15" t="s">
        <v>2545</v>
      </c>
      <c r="B753" s="15">
        <v>837</v>
      </c>
      <c r="C753" s="55" t="s">
        <v>2546</v>
      </c>
      <c r="D753" s="15">
        <v>5.793766</v>
      </c>
      <c r="E753" s="15">
        <v>5.968333</v>
      </c>
      <c r="F753" s="15">
        <v>5.924365</v>
      </c>
      <c r="G753" s="15">
        <v>2.588758</v>
      </c>
      <c r="H753" s="15">
        <v>2.935837</v>
      </c>
      <c r="I753" s="15">
        <v>3.648353</v>
      </c>
    </row>
    <row r="754" customHeight="1" spans="1:9">
      <c r="A754" s="15" t="s">
        <v>2547</v>
      </c>
      <c r="B754" s="15">
        <v>1023</v>
      </c>
      <c r="C754" s="55" t="s">
        <v>2546</v>
      </c>
      <c r="D754" s="15">
        <v>5.009407</v>
      </c>
      <c r="E754" s="15">
        <v>3.602938</v>
      </c>
      <c r="F754" s="15">
        <v>3.884778</v>
      </c>
      <c r="G754" s="15">
        <v>7.775909</v>
      </c>
      <c r="H754" s="15">
        <v>9.364264</v>
      </c>
      <c r="I754" s="15">
        <v>22.588177</v>
      </c>
    </row>
    <row r="755" customHeight="1" spans="1:9">
      <c r="A755" s="15" t="s">
        <v>2548</v>
      </c>
      <c r="B755" s="15">
        <v>771</v>
      </c>
      <c r="C755" s="55" t="s">
        <v>2546</v>
      </c>
      <c r="D755" s="15">
        <v>8.26692</v>
      </c>
      <c r="E755" s="15">
        <v>3.890442</v>
      </c>
      <c r="F755" s="15">
        <v>7.083435</v>
      </c>
      <c r="G755" s="15">
        <v>14.865486</v>
      </c>
      <c r="H755" s="15">
        <v>17.896498</v>
      </c>
      <c r="I755" s="15">
        <v>18.544651</v>
      </c>
    </row>
    <row r="756" customHeight="1" spans="1:9">
      <c r="A756" s="15" t="s">
        <v>2549</v>
      </c>
      <c r="B756" s="15">
        <v>855</v>
      </c>
      <c r="C756" s="55" t="s">
        <v>2546</v>
      </c>
      <c r="D756" s="15">
        <v>1.744908</v>
      </c>
      <c r="E756" s="15">
        <v>1.955677</v>
      </c>
      <c r="F756" s="15">
        <v>2.331607</v>
      </c>
      <c r="G756" s="15">
        <v>0.338255</v>
      </c>
      <c r="H756" s="15">
        <v>0.949828</v>
      </c>
      <c r="I756" s="15">
        <v>6.84585</v>
      </c>
    </row>
    <row r="757" s="33" customFormat="1" customHeight="1" spans="1:9">
      <c r="A757" s="39" t="s">
        <v>2550</v>
      </c>
      <c r="B757" s="39">
        <v>663</v>
      </c>
      <c r="C757" s="49" t="s">
        <v>2551</v>
      </c>
      <c r="D757" s="39">
        <v>142.884945</v>
      </c>
      <c r="E757" s="39">
        <v>138.317737</v>
      </c>
      <c r="F757" s="39">
        <v>139.676411</v>
      </c>
      <c r="G757" s="39">
        <v>62.774151</v>
      </c>
      <c r="H757" s="39">
        <v>67.058323</v>
      </c>
      <c r="I757" s="39">
        <v>142.979686</v>
      </c>
    </row>
    <row r="758" customHeight="1" spans="1:9">
      <c r="A758" s="15" t="s">
        <v>2552</v>
      </c>
      <c r="B758" s="15">
        <v>264</v>
      </c>
      <c r="C758" s="16" t="s">
        <v>2551</v>
      </c>
      <c r="D758" s="15">
        <v>87.815497</v>
      </c>
      <c r="E758" s="15">
        <v>47.629012</v>
      </c>
      <c r="F758" s="15">
        <v>4.642755</v>
      </c>
      <c r="G758" s="15">
        <v>10.417772</v>
      </c>
      <c r="H758" s="15">
        <v>0.30505</v>
      </c>
      <c r="I758" s="15">
        <v>10.895951</v>
      </c>
    </row>
    <row r="759" customHeight="1" spans="1:9">
      <c r="A759" s="15" t="s">
        <v>2553</v>
      </c>
      <c r="B759" s="15">
        <v>1179</v>
      </c>
      <c r="C759" s="16" t="s">
        <v>2554</v>
      </c>
      <c r="D759" s="15">
        <v>0.732513</v>
      </c>
      <c r="E759" s="15">
        <v>0.507285</v>
      </c>
      <c r="F759" s="15">
        <v>0.664501</v>
      </c>
      <c r="G759" s="15">
        <v>0.837783</v>
      </c>
      <c r="H759" s="15">
        <v>0.891783</v>
      </c>
      <c r="I759" s="15">
        <v>0.686323</v>
      </c>
    </row>
    <row r="760" customHeight="1" spans="1:9">
      <c r="A760" s="15" t="s">
        <v>2555</v>
      </c>
      <c r="B760" s="15">
        <v>1512</v>
      </c>
      <c r="C760" s="16" t="s">
        <v>2554</v>
      </c>
      <c r="D760" s="15">
        <v>8.94112</v>
      </c>
      <c r="E760" s="15">
        <v>3.39089</v>
      </c>
      <c r="F760" s="15">
        <v>6.283095</v>
      </c>
      <c r="G760" s="15">
        <v>7.685054</v>
      </c>
      <c r="H760" s="15">
        <v>7.469813</v>
      </c>
      <c r="I760" s="15">
        <v>8.997375</v>
      </c>
    </row>
    <row r="761" customHeight="1" spans="1:9">
      <c r="A761" s="15" t="s">
        <v>2556</v>
      </c>
      <c r="B761" s="15">
        <v>279</v>
      </c>
      <c r="C761" s="16" t="s">
        <v>2554</v>
      </c>
      <c r="D761" s="15">
        <v>5.19498</v>
      </c>
      <c r="E761" s="15">
        <v>1.193439</v>
      </c>
      <c r="F761" s="15">
        <v>2.4346</v>
      </c>
      <c r="G761" s="15">
        <v>1.540351</v>
      </c>
      <c r="H761" s="15">
        <v>3.635105</v>
      </c>
      <c r="I761" s="15">
        <v>1.984359</v>
      </c>
    </row>
    <row r="762" customHeight="1" spans="1:9">
      <c r="A762" s="15" t="s">
        <v>2557</v>
      </c>
      <c r="B762" s="15">
        <v>699</v>
      </c>
      <c r="C762" s="16" t="s">
        <v>2558</v>
      </c>
      <c r="D762" s="15">
        <v>1.87321</v>
      </c>
      <c r="E762" s="15">
        <v>2.407068</v>
      </c>
      <c r="F762" s="15">
        <v>1.021354</v>
      </c>
      <c r="G762" s="15">
        <v>0.583217</v>
      </c>
      <c r="H762" s="15">
        <v>0</v>
      </c>
      <c r="I762" s="15">
        <v>0.551567</v>
      </c>
    </row>
    <row r="763" s="33" customFormat="1" customHeight="1" spans="1:9">
      <c r="A763" s="39" t="s">
        <v>2559</v>
      </c>
      <c r="B763" s="39">
        <v>837</v>
      </c>
      <c r="C763" s="49" t="s">
        <v>2558</v>
      </c>
      <c r="D763" s="39">
        <v>81.492668</v>
      </c>
      <c r="E763" s="39">
        <v>49.922551</v>
      </c>
      <c r="F763" s="39">
        <v>56.788482</v>
      </c>
      <c r="G763" s="39">
        <v>19.390793</v>
      </c>
      <c r="H763" s="39">
        <v>18.508605</v>
      </c>
      <c r="I763" s="39">
        <v>23.729372</v>
      </c>
    </row>
    <row r="764" s="35" customFormat="1" customHeight="1" spans="1:9">
      <c r="A764" s="31" t="s">
        <v>2560</v>
      </c>
      <c r="B764" s="31">
        <v>678</v>
      </c>
      <c r="C764" s="32" t="s">
        <v>2561</v>
      </c>
      <c r="D764" s="31">
        <v>4.733476</v>
      </c>
      <c r="E764" s="31">
        <v>3.304441</v>
      </c>
      <c r="F764" s="31">
        <v>4.084402</v>
      </c>
      <c r="G764" s="31">
        <v>3.226134</v>
      </c>
      <c r="H764" s="31">
        <v>6.406344</v>
      </c>
      <c r="I764" s="31">
        <v>4.04985</v>
      </c>
    </row>
  </sheetData>
  <sortState ref="A593:I618">
    <sortCondition ref="C593:C618"/>
  </sortState>
  <conditionalFormatting sqref="A414">
    <cfRule type="duplicateValues" dxfId="0" priority="10"/>
  </conditionalFormatting>
  <conditionalFormatting sqref="A592">
    <cfRule type="duplicateValues" dxfId="0" priority="7"/>
  </conditionalFormatting>
  <conditionalFormatting sqref="A619">
    <cfRule type="duplicateValues" dxfId="0" priority="5"/>
  </conditionalFormatting>
  <conditionalFormatting sqref="A56:A64">
    <cfRule type="duplicateValues" dxfId="0" priority="14"/>
  </conditionalFormatting>
  <conditionalFormatting sqref="A66:A125">
    <cfRule type="duplicateValues" dxfId="0" priority="13"/>
  </conditionalFormatting>
  <conditionalFormatting sqref="A127:A293">
    <cfRule type="duplicateValues" dxfId="0" priority="12"/>
  </conditionalFormatting>
  <conditionalFormatting sqref="A415:A586">
    <cfRule type="duplicateValues" dxfId="0" priority="8"/>
  </conditionalFormatting>
  <conditionalFormatting sqref="A588:A590">
    <cfRule type="duplicateValues" dxfId="0" priority="1"/>
  </conditionalFormatting>
  <conditionalFormatting sqref="A593:A618">
    <cfRule type="duplicateValues" dxfId="0" priority="6"/>
  </conditionalFormatting>
  <conditionalFormatting sqref="A620:A725">
    <cfRule type="duplicateValues" dxfId="0" priority="4"/>
  </conditionalFormatting>
  <conditionalFormatting sqref="A727:A764">
    <cfRule type="duplicateValues" dxfId="0" priority="2"/>
  </conditionalFormatting>
  <conditionalFormatting sqref="A295:A382 A384:A413">
    <cfRule type="duplicateValues" dxfId="0" priority="11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2"/>
  <sheetViews>
    <sheetView workbookViewId="0">
      <pane ySplit="2" topLeftCell="A96" activePane="bottomLeft" state="frozen"/>
      <selection/>
      <selection pane="bottomLeft" activeCell="A1" sqref="A1"/>
    </sheetView>
  </sheetViews>
  <sheetFormatPr defaultColWidth="9" defaultRowHeight="14.4"/>
  <cols>
    <col min="1" max="1" width="20.4259259259259" customWidth="1"/>
    <col min="2" max="2" width="9.56481481481481" customWidth="1"/>
    <col min="3" max="3" width="14.7037037037037" customWidth="1"/>
    <col min="4" max="4" width="47.7037037037037" customWidth="1"/>
    <col min="5" max="5" width="20.712962962963" customWidth="1"/>
    <col min="6" max="6" width="17.8611111111111" customWidth="1"/>
    <col min="7" max="7" width="21.4259259259259" customWidth="1"/>
    <col min="8" max="8" width="19.4259259259259" customWidth="1"/>
  </cols>
  <sheetData>
    <row r="1" ht="16.35" spans="1:8">
      <c r="A1" s="9" t="s">
        <v>2562</v>
      </c>
      <c r="B1" s="10"/>
      <c r="C1" s="10"/>
      <c r="D1" s="10"/>
      <c r="E1" s="10"/>
      <c r="F1" s="10"/>
      <c r="G1" s="10"/>
      <c r="H1" s="10"/>
    </row>
    <row r="2" ht="31.95" spans="1:8">
      <c r="A2" s="11" t="s">
        <v>2563</v>
      </c>
      <c r="B2" s="11" t="s">
        <v>1667</v>
      </c>
      <c r="C2" s="11" t="s">
        <v>2564</v>
      </c>
      <c r="D2" s="11" t="s">
        <v>1668</v>
      </c>
      <c r="E2" s="11" t="s">
        <v>2565</v>
      </c>
      <c r="F2" s="11" t="s">
        <v>2566</v>
      </c>
      <c r="G2" s="11" t="s">
        <v>2567</v>
      </c>
      <c r="H2" s="11" t="s">
        <v>2568</v>
      </c>
    </row>
    <row r="3" ht="15.75" customHeight="1" spans="1:8">
      <c r="A3" s="12" t="s">
        <v>1675</v>
      </c>
      <c r="B3" s="13"/>
      <c r="C3" s="14"/>
      <c r="D3" s="14"/>
      <c r="E3" s="14"/>
      <c r="F3" s="14"/>
      <c r="G3" s="14"/>
      <c r="H3" s="14"/>
    </row>
    <row r="4" ht="14.45" customHeight="1" spans="1:8">
      <c r="A4" s="15" t="s">
        <v>2569</v>
      </c>
      <c r="B4" s="15">
        <v>659</v>
      </c>
      <c r="C4" s="15">
        <v>2</v>
      </c>
      <c r="D4" s="16" t="s">
        <v>2570</v>
      </c>
      <c r="E4" s="15">
        <f>(F4+G4+H4)/3</f>
        <v>298943.333333333</v>
      </c>
      <c r="F4" s="15">
        <v>0</v>
      </c>
      <c r="G4" s="15">
        <v>896830</v>
      </c>
      <c r="H4" s="15">
        <v>0</v>
      </c>
    </row>
    <row r="5" ht="15.75" customHeight="1" spans="1:8">
      <c r="A5" s="12" t="s">
        <v>1683</v>
      </c>
      <c r="B5" s="12"/>
      <c r="C5" s="12"/>
      <c r="D5" s="14"/>
      <c r="E5" s="14"/>
      <c r="F5" s="14"/>
      <c r="G5" s="14"/>
      <c r="H5" s="14"/>
    </row>
    <row r="6" ht="14.45" customHeight="1" spans="1:8">
      <c r="A6" s="15" t="s">
        <v>2571</v>
      </c>
      <c r="B6" s="15">
        <v>675</v>
      </c>
      <c r="C6" s="15">
        <v>1</v>
      </c>
      <c r="D6" s="16" t="s">
        <v>2572</v>
      </c>
      <c r="E6" s="15">
        <f t="shared" ref="E6:E13" si="0">(F6+G6+H6)/3</f>
        <v>177923.333333333</v>
      </c>
      <c r="F6" s="15">
        <v>533770</v>
      </c>
      <c r="G6" s="15">
        <v>0</v>
      </c>
      <c r="H6" s="15">
        <v>0</v>
      </c>
    </row>
    <row r="7" ht="14.45" customHeight="1" spans="1:8">
      <c r="A7" s="15" t="s">
        <v>2573</v>
      </c>
      <c r="B7" s="15">
        <v>220</v>
      </c>
      <c r="C7" s="15">
        <v>1</v>
      </c>
      <c r="D7" s="16" t="s">
        <v>2574</v>
      </c>
      <c r="E7" s="15">
        <f t="shared" si="0"/>
        <v>74495000</v>
      </c>
      <c r="F7" s="15">
        <v>89319000</v>
      </c>
      <c r="G7" s="15">
        <v>93089000</v>
      </c>
      <c r="H7" s="15">
        <v>41077000</v>
      </c>
    </row>
    <row r="8" ht="14.45" customHeight="1" spans="1:8">
      <c r="A8" s="15" t="s">
        <v>2575</v>
      </c>
      <c r="B8" s="15">
        <v>286</v>
      </c>
      <c r="C8" s="15">
        <v>1</v>
      </c>
      <c r="D8" s="16" t="s">
        <v>2574</v>
      </c>
      <c r="E8" s="15">
        <f t="shared" si="0"/>
        <v>664430</v>
      </c>
      <c r="F8" s="15">
        <v>1000500</v>
      </c>
      <c r="G8" s="15">
        <v>992790</v>
      </c>
      <c r="H8" s="15">
        <v>0</v>
      </c>
    </row>
    <row r="9" ht="14.45" customHeight="1" spans="1:8">
      <c r="A9" s="15" t="s">
        <v>2576</v>
      </c>
      <c r="B9" s="15">
        <v>170</v>
      </c>
      <c r="C9" s="15">
        <v>3</v>
      </c>
      <c r="D9" s="16" t="s">
        <v>2577</v>
      </c>
      <c r="E9" s="15">
        <f t="shared" si="0"/>
        <v>20888666.6666667</v>
      </c>
      <c r="F9" s="15">
        <v>16421000</v>
      </c>
      <c r="G9" s="15">
        <v>34658000</v>
      </c>
      <c r="H9" s="15">
        <v>11587000</v>
      </c>
    </row>
    <row r="10" ht="14.45" customHeight="1" spans="1:8">
      <c r="A10" s="15" t="s">
        <v>2578</v>
      </c>
      <c r="B10" s="15">
        <v>665</v>
      </c>
      <c r="C10" s="15">
        <v>2</v>
      </c>
      <c r="D10" s="16" t="s">
        <v>2572</v>
      </c>
      <c r="E10" s="15">
        <f t="shared" si="0"/>
        <v>187333333.333333</v>
      </c>
      <c r="F10" s="15">
        <v>115000000</v>
      </c>
      <c r="G10" s="15">
        <v>243000000</v>
      </c>
      <c r="H10" s="15">
        <v>204000000</v>
      </c>
    </row>
    <row r="11" ht="14.45" customHeight="1" spans="1:13">
      <c r="A11" s="15" t="s">
        <v>2579</v>
      </c>
      <c r="B11" s="15">
        <v>438</v>
      </c>
      <c r="C11" s="15">
        <v>8</v>
      </c>
      <c r="D11" s="16" t="s">
        <v>2580</v>
      </c>
      <c r="E11" s="15">
        <f t="shared" si="0"/>
        <v>8070600</v>
      </c>
      <c r="F11" s="15">
        <v>7224300</v>
      </c>
      <c r="G11" s="15">
        <v>11482000</v>
      </c>
      <c r="H11" s="15">
        <v>5505500</v>
      </c>
      <c r="J11" s="15"/>
      <c r="K11" s="16"/>
      <c r="L11" s="25"/>
      <c r="M11" s="26"/>
    </row>
    <row r="12" ht="14.45" customHeight="1" spans="1:13">
      <c r="A12" s="15" t="s">
        <v>2581</v>
      </c>
      <c r="B12" s="15">
        <v>446</v>
      </c>
      <c r="C12" s="15">
        <v>12</v>
      </c>
      <c r="D12" s="16" t="s">
        <v>2580</v>
      </c>
      <c r="E12" s="15">
        <f t="shared" si="0"/>
        <v>7457433.33333333</v>
      </c>
      <c r="F12" s="15">
        <v>5011200</v>
      </c>
      <c r="G12" s="15">
        <v>7344100</v>
      </c>
      <c r="H12" s="15">
        <v>10017000</v>
      </c>
      <c r="J12" s="15"/>
      <c r="K12" s="16"/>
      <c r="L12" s="25"/>
      <c r="M12" s="26"/>
    </row>
    <row r="13" ht="14.45" customHeight="1" spans="1:13">
      <c r="A13" s="15" t="s">
        <v>2582</v>
      </c>
      <c r="B13" s="15">
        <v>325</v>
      </c>
      <c r="C13" s="15">
        <v>4</v>
      </c>
      <c r="D13" s="16" t="s">
        <v>2583</v>
      </c>
      <c r="E13" s="15">
        <f t="shared" si="0"/>
        <v>1830053.33333333</v>
      </c>
      <c r="F13" s="15">
        <v>949360</v>
      </c>
      <c r="G13" s="15">
        <v>1725400</v>
      </c>
      <c r="H13" s="15">
        <v>2815400</v>
      </c>
      <c r="J13" s="15"/>
      <c r="K13" s="16"/>
      <c r="L13" s="25"/>
      <c r="M13" s="26"/>
    </row>
    <row r="14" ht="15.75" customHeight="1" spans="1:8">
      <c r="A14" s="17" t="s">
        <v>1695</v>
      </c>
      <c r="B14" s="18"/>
      <c r="C14" s="14"/>
      <c r="D14" s="12"/>
      <c r="E14" s="12"/>
      <c r="F14" s="12"/>
      <c r="G14" s="12"/>
      <c r="H14" s="12"/>
    </row>
    <row r="15" ht="14.45" customHeight="1" spans="1:8">
      <c r="A15" s="15" t="s">
        <v>2584</v>
      </c>
      <c r="B15" s="15">
        <v>255</v>
      </c>
      <c r="C15" s="15">
        <v>8</v>
      </c>
      <c r="D15" s="16" t="s">
        <v>2585</v>
      </c>
      <c r="E15" s="15">
        <f t="shared" ref="E15:E21" si="1">(F15+G15+H15)/3</f>
        <v>17345700</v>
      </c>
      <c r="F15" s="15">
        <v>32898000</v>
      </c>
      <c r="G15" s="15">
        <v>10591000</v>
      </c>
      <c r="H15" s="15">
        <v>8548100</v>
      </c>
    </row>
    <row r="16" ht="14.45" customHeight="1" spans="1:8">
      <c r="A16" s="15" t="s">
        <v>2586</v>
      </c>
      <c r="B16" s="15">
        <v>257</v>
      </c>
      <c r="C16" s="15">
        <v>14</v>
      </c>
      <c r="D16" s="16" t="s">
        <v>2585</v>
      </c>
      <c r="E16" s="15">
        <f t="shared" si="1"/>
        <v>2178000000</v>
      </c>
      <c r="F16" s="15">
        <v>2950000000</v>
      </c>
      <c r="G16" s="15">
        <v>2910000000</v>
      </c>
      <c r="H16" s="15">
        <v>674000000</v>
      </c>
    </row>
    <row r="17" ht="14.45" customHeight="1" spans="1:8">
      <c r="A17" s="15" t="s">
        <v>2587</v>
      </c>
      <c r="B17" s="15">
        <v>256</v>
      </c>
      <c r="C17" s="15">
        <v>4</v>
      </c>
      <c r="D17" s="16" t="s">
        <v>2585</v>
      </c>
      <c r="E17" s="15">
        <f t="shared" si="1"/>
        <v>2663333333.33333</v>
      </c>
      <c r="F17" s="15">
        <v>3480000000</v>
      </c>
      <c r="G17" s="15">
        <v>2990000000</v>
      </c>
      <c r="H17" s="15">
        <v>1520000000</v>
      </c>
    </row>
    <row r="18" ht="14.45" customHeight="1" spans="1:8">
      <c r="A18" s="15" t="s">
        <v>2588</v>
      </c>
      <c r="B18" s="15">
        <v>283</v>
      </c>
      <c r="C18" s="15">
        <v>3</v>
      </c>
      <c r="D18" s="16" t="s">
        <v>2585</v>
      </c>
      <c r="E18" s="15">
        <f t="shared" si="1"/>
        <v>1446406.66666667</v>
      </c>
      <c r="F18" s="15">
        <v>958120</v>
      </c>
      <c r="G18" s="15">
        <v>3381100</v>
      </c>
      <c r="H18" s="15">
        <v>0</v>
      </c>
    </row>
    <row r="19" ht="14.45" customHeight="1" spans="1:8">
      <c r="A19" s="15" t="s">
        <v>2589</v>
      </c>
      <c r="B19" s="15">
        <v>191</v>
      </c>
      <c r="C19" s="15">
        <v>2</v>
      </c>
      <c r="D19" s="16" t="s">
        <v>2585</v>
      </c>
      <c r="E19" s="15">
        <f t="shared" si="1"/>
        <v>367000000</v>
      </c>
      <c r="F19" s="15">
        <v>624000000</v>
      </c>
      <c r="G19" s="15">
        <v>284000000</v>
      </c>
      <c r="H19" s="15">
        <v>193000000</v>
      </c>
    </row>
    <row r="20" ht="14.45" customHeight="1" spans="1:8">
      <c r="A20" s="15" t="s">
        <v>2590</v>
      </c>
      <c r="B20" s="15">
        <v>94</v>
      </c>
      <c r="C20" s="15">
        <v>1</v>
      </c>
      <c r="D20" s="16" t="s">
        <v>2585</v>
      </c>
      <c r="E20" s="15">
        <f t="shared" si="1"/>
        <v>812666666.666667</v>
      </c>
      <c r="F20" s="15">
        <v>1440000000</v>
      </c>
      <c r="G20" s="15">
        <v>684000000</v>
      </c>
      <c r="H20" s="15">
        <v>314000000</v>
      </c>
    </row>
    <row r="21" ht="14.45" customHeight="1" spans="1:8">
      <c r="A21" s="15" t="s">
        <v>2591</v>
      </c>
      <c r="B21" s="15">
        <v>238</v>
      </c>
      <c r="C21" s="15">
        <v>2</v>
      </c>
      <c r="D21" s="16" t="s">
        <v>2585</v>
      </c>
      <c r="E21" s="15">
        <f t="shared" si="1"/>
        <v>1558833.33333333</v>
      </c>
      <c r="F21" s="15">
        <v>0</v>
      </c>
      <c r="G21" s="15">
        <v>0</v>
      </c>
      <c r="H21" s="15">
        <v>4676500</v>
      </c>
    </row>
    <row r="22" ht="15.75" customHeight="1" spans="1:8">
      <c r="A22" s="12" t="s">
        <v>1715</v>
      </c>
      <c r="B22" s="13"/>
      <c r="C22" s="14"/>
      <c r="D22" s="12"/>
      <c r="E22" s="12"/>
      <c r="F22" s="12"/>
      <c r="G22" s="12"/>
      <c r="H22" s="12"/>
    </row>
    <row r="23" ht="14.45" customHeight="1" spans="1:8">
      <c r="A23" s="15" t="s">
        <v>2592</v>
      </c>
      <c r="B23" s="15">
        <v>682</v>
      </c>
      <c r="C23" s="15">
        <v>2</v>
      </c>
      <c r="D23" s="16" t="s">
        <v>2593</v>
      </c>
      <c r="E23" s="15">
        <f t="shared" ref="E23:E27" si="2">(F23+G23+H23)/3</f>
        <v>4599933.33333333</v>
      </c>
      <c r="F23" s="15">
        <v>3917300</v>
      </c>
      <c r="G23" s="15">
        <v>6075200</v>
      </c>
      <c r="H23" s="15">
        <v>3807300</v>
      </c>
    </row>
    <row r="24" ht="14.45" customHeight="1" spans="1:8">
      <c r="A24" s="15" t="s">
        <v>2594</v>
      </c>
      <c r="B24" s="15">
        <v>639</v>
      </c>
      <c r="C24" s="15">
        <v>2</v>
      </c>
      <c r="D24" s="16" t="s">
        <v>2595</v>
      </c>
      <c r="E24" s="15">
        <f t="shared" si="2"/>
        <v>997840</v>
      </c>
      <c r="F24" s="15">
        <v>479610</v>
      </c>
      <c r="G24" s="15">
        <v>719810</v>
      </c>
      <c r="H24" s="15">
        <v>1794100</v>
      </c>
    </row>
    <row r="25" ht="14.45" customHeight="1" spans="1:8">
      <c r="A25" s="15" t="s">
        <v>2596</v>
      </c>
      <c r="B25" s="15">
        <v>1043</v>
      </c>
      <c r="C25" s="15">
        <v>3</v>
      </c>
      <c r="D25" s="16" t="s">
        <v>2597</v>
      </c>
      <c r="E25" s="15">
        <f t="shared" si="2"/>
        <v>494806.666666667</v>
      </c>
      <c r="F25" s="15">
        <v>510190</v>
      </c>
      <c r="G25" s="15">
        <v>974230</v>
      </c>
      <c r="H25" s="15">
        <v>0</v>
      </c>
    </row>
    <row r="26" ht="14.45" customHeight="1" spans="1:8">
      <c r="A26" s="15" t="s">
        <v>2598</v>
      </c>
      <c r="B26" s="15">
        <v>934</v>
      </c>
      <c r="C26" s="15">
        <v>3</v>
      </c>
      <c r="D26" s="16" t="s">
        <v>2597</v>
      </c>
      <c r="E26" s="15">
        <f t="shared" si="2"/>
        <v>588556.666666667</v>
      </c>
      <c r="F26" s="15">
        <v>652870</v>
      </c>
      <c r="G26" s="15">
        <v>1112800</v>
      </c>
      <c r="H26" s="15">
        <v>0</v>
      </c>
    </row>
    <row r="27" ht="14.45" customHeight="1" spans="1:8">
      <c r="A27" s="15" t="s">
        <v>2599</v>
      </c>
      <c r="B27" s="15">
        <v>1126</v>
      </c>
      <c r="C27" s="15">
        <v>12</v>
      </c>
      <c r="D27" s="16" t="s">
        <v>2597</v>
      </c>
      <c r="E27" s="15">
        <f t="shared" si="2"/>
        <v>10656066.6666667</v>
      </c>
      <c r="F27" s="15">
        <v>9616600</v>
      </c>
      <c r="G27" s="15">
        <v>13050000</v>
      </c>
      <c r="H27" s="15">
        <v>9301600</v>
      </c>
    </row>
    <row r="28" ht="15.75" customHeight="1" spans="1:8">
      <c r="A28" s="12" t="s">
        <v>1737</v>
      </c>
      <c r="B28" s="13"/>
      <c r="C28" s="19"/>
      <c r="D28" s="12"/>
      <c r="E28" s="12"/>
      <c r="F28" s="12"/>
      <c r="G28" s="12"/>
      <c r="H28" s="12"/>
    </row>
    <row r="29" ht="14.45" customHeight="1" spans="1:8">
      <c r="A29" s="15" t="s">
        <v>2600</v>
      </c>
      <c r="B29" s="15">
        <v>341</v>
      </c>
      <c r="C29" s="15">
        <v>1</v>
      </c>
      <c r="D29" s="16" t="s">
        <v>2601</v>
      </c>
      <c r="E29" s="15">
        <f t="shared" ref="E29:E36" si="3">(F29+G29+H29)/3</f>
        <v>1915300</v>
      </c>
      <c r="F29" s="15">
        <v>2425800</v>
      </c>
      <c r="G29" s="15">
        <v>1647100</v>
      </c>
      <c r="H29" s="15">
        <v>1673000</v>
      </c>
    </row>
    <row r="30" ht="14.45" customHeight="1" spans="1:8">
      <c r="A30" s="15" t="s">
        <v>2602</v>
      </c>
      <c r="B30" s="15">
        <v>447</v>
      </c>
      <c r="C30" s="15">
        <v>1</v>
      </c>
      <c r="D30" s="16" t="s">
        <v>2601</v>
      </c>
      <c r="E30" s="15">
        <f t="shared" si="3"/>
        <v>3759933.33333333</v>
      </c>
      <c r="F30" s="15">
        <v>5291500</v>
      </c>
      <c r="G30" s="15">
        <v>5988300</v>
      </c>
      <c r="H30" s="15">
        <v>0</v>
      </c>
    </row>
    <row r="31" ht="15" customHeight="1" spans="1:8">
      <c r="A31" s="15" t="s">
        <v>2603</v>
      </c>
      <c r="B31" s="15">
        <v>446</v>
      </c>
      <c r="C31" s="15">
        <v>3</v>
      </c>
      <c r="D31" s="16" t="s">
        <v>2601</v>
      </c>
      <c r="E31" s="15">
        <f t="shared" si="3"/>
        <v>73051666.6666667</v>
      </c>
      <c r="F31" s="15">
        <v>63994000</v>
      </c>
      <c r="G31" s="15">
        <v>84561000</v>
      </c>
      <c r="H31" s="15">
        <v>70600000</v>
      </c>
    </row>
    <row r="32" ht="14.45" customHeight="1" spans="1:8">
      <c r="A32" s="15" t="s">
        <v>2604</v>
      </c>
      <c r="B32" s="15">
        <v>447</v>
      </c>
      <c r="C32" s="15">
        <v>2</v>
      </c>
      <c r="D32" s="16" t="s">
        <v>2601</v>
      </c>
      <c r="E32" s="15">
        <f t="shared" si="3"/>
        <v>34161333.3333333</v>
      </c>
      <c r="F32" s="15">
        <v>33236000</v>
      </c>
      <c r="G32" s="15">
        <v>39780000</v>
      </c>
      <c r="H32" s="15">
        <v>29468000</v>
      </c>
    </row>
    <row r="33" ht="14.45" customHeight="1" spans="1:8">
      <c r="A33" s="15" t="s">
        <v>2605</v>
      </c>
      <c r="B33" s="15">
        <v>446</v>
      </c>
      <c r="C33" s="15">
        <v>2</v>
      </c>
      <c r="D33" s="16" t="s">
        <v>2601</v>
      </c>
      <c r="E33" s="15">
        <f t="shared" si="3"/>
        <v>6798766.66666667</v>
      </c>
      <c r="F33" s="15">
        <v>6070100</v>
      </c>
      <c r="G33" s="15">
        <v>7728700</v>
      </c>
      <c r="H33" s="15">
        <v>6597500</v>
      </c>
    </row>
    <row r="34" ht="14.45" customHeight="1" spans="1:8">
      <c r="A34" s="15" t="s">
        <v>2606</v>
      </c>
      <c r="B34" s="15">
        <v>220</v>
      </c>
      <c r="C34" s="15">
        <v>1</v>
      </c>
      <c r="D34" s="16" t="s">
        <v>2601</v>
      </c>
      <c r="E34" s="15">
        <f t="shared" si="3"/>
        <v>1224900</v>
      </c>
      <c r="F34" s="15">
        <v>0</v>
      </c>
      <c r="G34" s="15">
        <v>0</v>
      </c>
      <c r="H34" s="15">
        <v>3674700</v>
      </c>
    </row>
    <row r="35" ht="14.45" customHeight="1" spans="1:8">
      <c r="A35" s="15" t="s">
        <v>2607</v>
      </c>
      <c r="B35" s="15">
        <v>281</v>
      </c>
      <c r="C35" s="15">
        <v>4</v>
      </c>
      <c r="D35" s="16" t="s">
        <v>2608</v>
      </c>
      <c r="E35" s="15">
        <f t="shared" si="3"/>
        <v>4913866.66666667</v>
      </c>
      <c r="F35" s="15">
        <v>7819400</v>
      </c>
      <c r="G35" s="15">
        <v>4679100</v>
      </c>
      <c r="H35" s="15">
        <v>2243100</v>
      </c>
    </row>
    <row r="36" ht="14.45" customHeight="1" spans="1:8">
      <c r="A36" s="15" t="s">
        <v>2609</v>
      </c>
      <c r="B36" s="15">
        <v>309</v>
      </c>
      <c r="C36" s="15">
        <v>11</v>
      </c>
      <c r="D36" s="16" t="s">
        <v>2608</v>
      </c>
      <c r="E36" s="15">
        <f t="shared" si="3"/>
        <v>32855000</v>
      </c>
      <c r="F36" s="15">
        <v>34000000</v>
      </c>
      <c r="G36" s="15">
        <v>47074000</v>
      </c>
      <c r="H36" s="15">
        <v>17491000</v>
      </c>
    </row>
    <row r="37" ht="15.75" customHeight="1" spans="1:8">
      <c r="A37" s="12" t="s">
        <v>1745</v>
      </c>
      <c r="B37" s="12"/>
      <c r="C37" s="12"/>
      <c r="D37" s="12"/>
      <c r="E37" s="12"/>
      <c r="F37" s="12"/>
      <c r="G37" s="12"/>
      <c r="H37" s="12"/>
    </row>
    <row r="38" ht="15.75" customHeight="1" spans="1:3">
      <c r="A38" s="20" t="s">
        <v>1746</v>
      </c>
      <c r="B38" s="15"/>
      <c r="C38" s="21"/>
    </row>
    <row r="39" ht="14.45" customHeight="1" spans="1:8">
      <c r="A39" s="15" t="s">
        <v>2610</v>
      </c>
      <c r="B39" s="15">
        <v>111</v>
      </c>
      <c r="C39" s="15">
        <v>1</v>
      </c>
      <c r="D39" s="16" t="s">
        <v>2611</v>
      </c>
      <c r="E39" s="15">
        <f t="shared" ref="E39:E42" si="4">(F39+G39+H39)/3</f>
        <v>999710</v>
      </c>
      <c r="F39" s="15">
        <v>2248700</v>
      </c>
      <c r="G39" s="15">
        <v>0</v>
      </c>
      <c r="H39" s="15">
        <v>750430</v>
      </c>
    </row>
    <row r="40" ht="14.45" customHeight="1" spans="1:8">
      <c r="A40" s="15" t="s">
        <v>2612</v>
      </c>
      <c r="B40" s="15">
        <v>183</v>
      </c>
      <c r="C40" s="15">
        <v>1</v>
      </c>
      <c r="D40" s="16" t="s">
        <v>2611</v>
      </c>
      <c r="E40" s="15">
        <f t="shared" si="4"/>
        <v>3653126.66666667</v>
      </c>
      <c r="F40" s="15">
        <v>2462000</v>
      </c>
      <c r="G40" s="15">
        <v>564480</v>
      </c>
      <c r="H40" s="15">
        <v>7932900</v>
      </c>
    </row>
    <row r="41" ht="15.75" customHeight="1" spans="1:3">
      <c r="A41" s="22" t="s">
        <v>1756</v>
      </c>
      <c r="B41" s="23"/>
      <c r="C41" s="24"/>
    </row>
    <row r="42" ht="14.45" customHeight="1" spans="1:8">
      <c r="A42" s="15" t="s">
        <v>2613</v>
      </c>
      <c r="B42" s="15">
        <v>192</v>
      </c>
      <c r="C42" s="15">
        <v>1</v>
      </c>
      <c r="D42" s="16" t="s">
        <v>2614</v>
      </c>
      <c r="E42" s="15">
        <f t="shared" si="4"/>
        <v>260333.333333333</v>
      </c>
      <c r="F42" s="15">
        <v>0</v>
      </c>
      <c r="G42" s="15">
        <v>781000</v>
      </c>
      <c r="H42" s="15">
        <v>0</v>
      </c>
    </row>
    <row r="43" ht="15.75" customHeight="1" spans="1:3">
      <c r="A43" s="22" t="s">
        <v>1827</v>
      </c>
      <c r="B43" s="23"/>
      <c r="C43" s="24"/>
    </row>
    <row r="44" ht="14.45" customHeight="1" spans="1:8">
      <c r="A44" s="15" t="s">
        <v>2615</v>
      </c>
      <c r="B44" s="15">
        <v>156</v>
      </c>
      <c r="C44" s="15">
        <v>1</v>
      </c>
      <c r="D44" s="16" t="s">
        <v>2616</v>
      </c>
      <c r="E44" s="15">
        <f t="shared" ref="E44:E67" si="5">(F44+G44+H44)/3</f>
        <v>2156733.33333333</v>
      </c>
      <c r="F44" s="15">
        <v>0</v>
      </c>
      <c r="G44" s="15">
        <v>6470200</v>
      </c>
      <c r="H44" s="15">
        <v>0</v>
      </c>
    </row>
    <row r="45" ht="14.45" customHeight="1" spans="1:8">
      <c r="A45" s="15" t="s">
        <v>2617</v>
      </c>
      <c r="B45" s="15">
        <v>150</v>
      </c>
      <c r="C45" s="15">
        <v>1</v>
      </c>
      <c r="D45" s="16" t="s">
        <v>2616</v>
      </c>
      <c r="E45" s="15">
        <f t="shared" si="5"/>
        <v>11797666.6666667</v>
      </c>
      <c r="F45" s="15">
        <v>0</v>
      </c>
      <c r="G45" s="15">
        <v>35393000</v>
      </c>
      <c r="H45" s="15">
        <v>0</v>
      </c>
    </row>
    <row r="46" ht="14.45" customHeight="1" spans="1:8">
      <c r="A46" s="15" t="s">
        <v>2618</v>
      </c>
      <c r="B46" s="15">
        <v>199</v>
      </c>
      <c r="C46" s="15">
        <v>2</v>
      </c>
      <c r="D46" s="16" t="s">
        <v>2616</v>
      </c>
      <c r="E46" s="15">
        <f t="shared" si="5"/>
        <v>143330466.666667</v>
      </c>
      <c r="F46" s="15">
        <v>6991400</v>
      </c>
      <c r="G46" s="15">
        <v>0</v>
      </c>
      <c r="H46" s="15">
        <v>423000000</v>
      </c>
    </row>
    <row r="47" ht="14.45" customHeight="1" spans="1:8">
      <c r="A47" s="15" t="s">
        <v>2619</v>
      </c>
      <c r="B47" s="15">
        <v>262</v>
      </c>
      <c r="C47" s="15">
        <v>4</v>
      </c>
      <c r="D47" s="16" t="s">
        <v>2616</v>
      </c>
      <c r="E47" s="15">
        <f t="shared" si="5"/>
        <v>11592566.6666667</v>
      </c>
      <c r="F47" s="15">
        <v>10929000</v>
      </c>
      <c r="G47" s="15">
        <v>6739700</v>
      </c>
      <c r="H47" s="15">
        <v>17109000</v>
      </c>
    </row>
    <row r="48" ht="14.45" customHeight="1" spans="1:8">
      <c r="A48" s="15" t="s">
        <v>2620</v>
      </c>
      <c r="B48" s="15">
        <v>115</v>
      </c>
      <c r="C48" s="15">
        <v>3</v>
      </c>
      <c r="D48" s="16" t="s">
        <v>2616</v>
      </c>
      <c r="E48" s="15">
        <f t="shared" si="5"/>
        <v>119333333.333333</v>
      </c>
      <c r="F48" s="15">
        <v>0</v>
      </c>
      <c r="G48" s="15">
        <v>358000000</v>
      </c>
      <c r="H48" s="15">
        <v>0</v>
      </c>
    </row>
    <row r="49" ht="14.45" customHeight="1" spans="1:8">
      <c r="A49" s="15" t="s">
        <v>2621</v>
      </c>
      <c r="B49" s="15">
        <v>199</v>
      </c>
      <c r="C49" s="15">
        <v>1</v>
      </c>
      <c r="D49" s="16" t="s">
        <v>2616</v>
      </c>
      <c r="E49" s="15">
        <f t="shared" si="5"/>
        <v>6079066.66666667</v>
      </c>
      <c r="F49" s="15">
        <v>9607800</v>
      </c>
      <c r="G49" s="15">
        <v>0</v>
      </c>
      <c r="H49" s="15">
        <v>8629400</v>
      </c>
    </row>
    <row r="50" ht="14.45" customHeight="1" spans="1:8">
      <c r="A50" s="15" t="s">
        <v>2622</v>
      </c>
      <c r="B50" s="15">
        <v>208</v>
      </c>
      <c r="C50" s="15">
        <v>1</v>
      </c>
      <c r="D50" s="16" t="s">
        <v>2616</v>
      </c>
      <c r="E50" s="15">
        <f t="shared" si="5"/>
        <v>6697133.33333333</v>
      </c>
      <c r="F50" s="15">
        <v>18343000</v>
      </c>
      <c r="G50" s="15">
        <v>1748400</v>
      </c>
      <c r="H50" s="15">
        <v>0</v>
      </c>
    </row>
    <row r="51" ht="14.45" customHeight="1" spans="1:8">
      <c r="A51" s="15" t="s">
        <v>2623</v>
      </c>
      <c r="B51" s="15">
        <v>196</v>
      </c>
      <c r="C51" s="15">
        <v>3</v>
      </c>
      <c r="D51" s="16" t="s">
        <v>2616</v>
      </c>
      <c r="E51" s="15">
        <f t="shared" si="5"/>
        <v>5510133.33333333</v>
      </c>
      <c r="F51" s="15">
        <v>0</v>
      </c>
      <c r="G51" s="15">
        <v>4735400</v>
      </c>
      <c r="H51" s="15">
        <v>11795000</v>
      </c>
    </row>
    <row r="52" ht="14.45" customHeight="1" spans="1:8">
      <c r="A52" s="15" t="s">
        <v>2624</v>
      </c>
      <c r="B52" s="15">
        <v>283</v>
      </c>
      <c r="C52" s="15">
        <v>1</v>
      </c>
      <c r="D52" s="16" t="s">
        <v>2616</v>
      </c>
      <c r="E52" s="15">
        <f t="shared" si="5"/>
        <v>1048200</v>
      </c>
      <c r="F52" s="15">
        <v>0</v>
      </c>
      <c r="G52" s="15">
        <v>0</v>
      </c>
      <c r="H52" s="15">
        <v>3144600</v>
      </c>
    </row>
    <row r="53" ht="14.45" customHeight="1" spans="1:8">
      <c r="A53" s="15" t="s">
        <v>2625</v>
      </c>
      <c r="B53" s="15">
        <v>155</v>
      </c>
      <c r="C53" s="15">
        <v>3</v>
      </c>
      <c r="D53" s="16" t="s">
        <v>2616</v>
      </c>
      <c r="E53" s="15">
        <f t="shared" si="5"/>
        <v>5152866.66666667</v>
      </c>
      <c r="F53" s="15">
        <v>3972800</v>
      </c>
      <c r="G53" s="15">
        <v>1123800</v>
      </c>
      <c r="H53" s="15">
        <v>10362000</v>
      </c>
    </row>
    <row r="54" ht="14.45" customHeight="1" spans="1:8">
      <c r="A54" s="15" t="s">
        <v>2626</v>
      </c>
      <c r="B54" s="15">
        <v>128</v>
      </c>
      <c r="C54" s="15">
        <v>1</v>
      </c>
      <c r="D54" s="16" t="s">
        <v>2616</v>
      </c>
      <c r="E54" s="15">
        <f t="shared" si="5"/>
        <v>24445333.3333333</v>
      </c>
      <c r="F54" s="15">
        <v>60015000</v>
      </c>
      <c r="G54" s="15">
        <v>13321000</v>
      </c>
      <c r="H54" s="15">
        <v>0</v>
      </c>
    </row>
    <row r="55" ht="14.45" customHeight="1" spans="1:8">
      <c r="A55" s="15" t="s">
        <v>2627</v>
      </c>
      <c r="B55" s="15">
        <v>221</v>
      </c>
      <c r="C55" s="15">
        <v>2</v>
      </c>
      <c r="D55" s="16" t="s">
        <v>2616</v>
      </c>
      <c r="E55" s="15">
        <f t="shared" si="5"/>
        <v>522133.333333333</v>
      </c>
      <c r="F55" s="15">
        <v>0</v>
      </c>
      <c r="G55" s="15">
        <v>1566400</v>
      </c>
      <c r="H55" s="15">
        <v>0</v>
      </c>
    </row>
    <row r="56" ht="14.45" customHeight="1" spans="1:8">
      <c r="A56" s="15" t="s">
        <v>2628</v>
      </c>
      <c r="B56" s="15">
        <v>196</v>
      </c>
      <c r="C56" s="15">
        <v>2</v>
      </c>
      <c r="D56" s="16" t="s">
        <v>2616</v>
      </c>
      <c r="E56" s="15">
        <f t="shared" si="5"/>
        <v>2775366.66666667</v>
      </c>
      <c r="F56" s="15">
        <v>5591400</v>
      </c>
      <c r="G56" s="15">
        <v>1132300</v>
      </c>
      <c r="H56" s="15">
        <v>1602400</v>
      </c>
    </row>
    <row r="57" ht="14.45" customHeight="1" spans="1:8">
      <c r="A57" s="15" t="s">
        <v>2629</v>
      </c>
      <c r="B57" s="15">
        <v>237</v>
      </c>
      <c r="C57" s="15">
        <v>1</v>
      </c>
      <c r="D57" s="16" t="s">
        <v>2616</v>
      </c>
      <c r="E57" s="15">
        <f t="shared" si="5"/>
        <v>3693576.66666667</v>
      </c>
      <c r="F57" s="15">
        <v>770730</v>
      </c>
      <c r="G57" s="15">
        <v>0</v>
      </c>
      <c r="H57" s="15">
        <v>10310000</v>
      </c>
    </row>
    <row r="58" ht="14.45" customHeight="1" spans="1:8">
      <c r="A58" s="15" t="s">
        <v>2630</v>
      </c>
      <c r="B58" s="15">
        <v>182</v>
      </c>
      <c r="C58" s="15">
        <v>5</v>
      </c>
      <c r="D58" s="16" t="s">
        <v>2616</v>
      </c>
      <c r="E58" s="15">
        <f t="shared" si="5"/>
        <v>708146.666666667</v>
      </c>
      <c r="F58" s="15">
        <v>1401100</v>
      </c>
      <c r="G58" s="15">
        <v>0</v>
      </c>
      <c r="H58" s="15">
        <v>723340</v>
      </c>
    </row>
    <row r="59" ht="14.45" customHeight="1" spans="1:8">
      <c r="A59" s="15" t="s">
        <v>2631</v>
      </c>
      <c r="B59" s="15">
        <v>109</v>
      </c>
      <c r="C59" s="15">
        <v>1</v>
      </c>
      <c r="D59" s="16" t="s">
        <v>2616</v>
      </c>
      <c r="E59" s="15">
        <f t="shared" si="5"/>
        <v>1508066.66666667</v>
      </c>
      <c r="F59" s="15">
        <v>1989000</v>
      </c>
      <c r="G59" s="15">
        <v>0</v>
      </c>
      <c r="H59" s="15">
        <v>2535200</v>
      </c>
    </row>
    <row r="60" ht="14.45" customHeight="1" spans="1:8">
      <c r="A60" s="15" t="s">
        <v>2632</v>
      </c>
      <c r="B60" s="15">
        <v>199</v>
      </c>
      <c r="C60" s="15">
        <v>9</v>
      </c>
      <c r="D60" s="16" t="s">
        <v>2616</v>
      </c>
      <c r="E60" s="15">
        <f t="shared" si="5"/>
        <v>258270646.666667</v>
      </c>
      <c r="F60" s="15">
        <v>446000000</v>
      </c>
      <c r="G60" s="15">
        <v>328000000</v>
      </c>
      <c r="H60" s="15">
        <v>811940</v>
      </c>
    </row>
    <row r="61" ht="14.45" customHeight="1" spans="1:8">
      <c r="A61" s="15" t="s">
        <v>2633</v>
      </c>
      <c r="B61" s="15">
        <v>311</v>
      </c>
      <c r="C61" s="15">
        <v>2</v>
      </c>
      <c r="D61" s="16" t="s">
        <v>2616</v>
      </c>
      <c r="E61" s="15">
        <f t="shared" si="5"/>
        <v>304666.666666667</v>
      </c>
      <c r="F61" s="15">
        <v>0</v>
      </c>
      <c r="G61" s="15">
        <v>0</v>
      </c>
      <c r="H61" s="15">
        <v>914000</v>
      </c>
    </row>
    <row r="62" ht="14.45" customHeight="1" spans="1:8">
      <c r="A62" s="15" t="s">
        <v>2634</v>
      </c>
      <c r="B62" s="15">
        <v>173</v>
      </c>
      <c r="C62" s="15">
        <v>1</v>
      </c>
      <c r="D62" s="16" t="s">
        <v>2616</v>
      </c>
      <c r="E62" s="15">
        <f t="shared" si="5"/>
        <v>33122233.3333333</v>
      </c>
      <c r="F62" s="15">
        <v>49059000</v>
      </c>
      <c r="G62" s="15">
        <v>4358700</v>
      </c>
      <c r="H62" s="15">
        <v>45949000</v>
      </c>
    </row>
    <row r="63" ht="14.45" customHeight="1" spans="1:8">
      <c r="A63" s="15" t="s">
        <v>2635</v>
      </c>
      <c r="B63" s="15">
        <v>194</v>
      </c>
      <c r="C63" s="15">
        <v>1</v>
      </c>
      <c r="D63" s="16" t="s">
        <v>2616</v>
      </c>
      <c r="E63" s="15">
        <f t="shared" si="5"/>
        <v>2574666.66666667</v>
      </c>
      <c r="F63" s="15">
        <v>7724000</v>
      </c>
      <c r="G63" s="15">
        <v>0</v>
      </c>
      <c r="H63" s="15">
        <v>0</v>
      </c>
    </row>
    <row r="64" ht="14.45" customHeight="1" spans="1:8">
      <c r="A64" s="15" t="s">
        <v>2636</v>
      </c>
      <c r="B64" s="15">
        <v>145</v>
      </c>
      <c r="C64" s="15">
        <v>2</v>
      </c>
      <c r="D64" s="16" t="s">
        <v>2616</v>
      </c>
      <c r="E64" s="15">
        <f t="shared" si="5"/>
        <v>93478966.6666667</v>
      </c>
      <c r="F64" s="15">
        <v>21068000</v>
      </c>
      <c r="G64" s="15">
        <v>255000000</v>
      </c>
      <c r="H64" s="15">
        <v>4368900</v>
      </c>
    </row>
    <row r="65" ht="14.45" customHeight="1" spans="1:8">
      <c r="A65" s="15" t="s">
        <v>2637</v>
      </c>
      <c r="B65" s="15">
        <v>116</v>
      </c>
      <c r="C65" s="15">
        <v>1</v>
      </c>
      <c r="D65" s="16" t="s">
        <v>2616</v>
      </c>
      <c r="E65" s="15">
        <f t="shared" si="5"/>
        <v>5129666.66666667</v>
      </c>
      <c r="F65" s="15">
        <v>15389000</v>
      </c>
      <c r="G65" s="15">
        <v>0</v>
      </c>
      <c r="H65" s="15">
        <v>0</v>
      </c>
    </row>
    <row r="66" ht="14.45" customHeight="1" spans="1:8">
      <c r="A66" s="15" t="s">
        <v>2638</v>
      </c>
      <c r="B66" s="15">
        <v>223</v>
      </c>
      <c r="C66" s="15">
        <v>8</v>
      </c>
      <c r="D66" s="16" t="s">
        <v>2616</v>
      </c>
      <c r="E66" s="15">
        <f t="shared" si="5"/>
        <v>24795000</v>
      </c>
      <c r="F66" s="15">
        <v>0</v>
      </c>
      <c r="G66" s="15">
        <v>0</v>
      </c>
      <c r="H66" s="15">
        <v>74385000</v>
      </c>
    </row>
    <row r="67" ht="14.45" customHeight="1" spans="1:8">
      <c r="A67" s="15" t="s">
        <v>2639</v>
      </c>
      <c r="B67" s="15">
        <v>197</v>
      </c>
      <c r="C67" s="15">
        <v>3</v>
      </c>
      <c r="D67" s="16" t="s">
        <v>2616</v>
      </c>
      <c r="E67" s="15">
        <f t="shared" si="5"/>
        <v>8468033.33333333</v>
      </c>
      <c r="F67" s="15">
        <v>8052100</v>
      </c>
      <c r="G67" s="15">
        <v>17352000</v>
      </c>
      <c r="H67" s="15">
        <v>0</v>
      </c>
    </row>
    <row r="68" ht="14.45" customHeight="1" spans="1:8">
      <c r="A68" s="15" t="s">
        <v>2640</v>
      </c>
      <c r="B68" s="15">
        <v>197</v>
      </c>
      <c r="C68" s="15">
        <v>2</v>
      </c>
      <c r="D68" s="16" t="s">
        <v>2616</v>
      </c>
      <c r="E68" s="15">
        <v>6011666.66666667</v>
      </c>
      <c r="F68" s="15">
        <v>0</v>
      </c>
      <c r="G68" s="15">
        <v>18035000</v>
      </c>
      <c r="H68" s="15">
        <v>0</v>
      </c>
    </row>
    <row r="69" ht="14.45" customHeight="1" spans="1:8">
      <c r="A69" s="15" t="s">
        <v>2641</v>
      </c>
      <c r="B69" s="15">
        <v>101</v>
      </c>
      <c r="C69" s="15">
        <v>1</v>
      </c>
      <c r="D69" s="16" t="s">
        <v>2616</v>
      </c>
      <c r="E69" s="15">
        <v>1680700</v>
      </c>
      <c r="F69" s="15">
        <v>0</v>
      </c>
      <c r="G69" s="15">
        <v>5042100</v>
      </c>
      <c r="H69" s="15">
        <v>0</v>
      </c>
    </row>
    <row r="70" ht="14.45" customHeight="1" spans="1:8">
      <c r="A70" s="15" t="s">
        <v>2642</v>
      </c>
      <c r="B70" s="15">
        <v>184</v>
      </c>
      <c r="C70" s="15">
        <v>1</v>
      </c>
      <c r="D70" s="16" t="s">
        <v>2616</v>
      </c>
      <c r="E70" s="15">
        <v>2699600</v>
      </c>
      <c r="F70" s="15">
        <v>2992000</v>
      </c>
      <c r="G70" s="15">
        <v>0</v>
      </c>
      <c r="H70" s="15">
        <v>5106800</v>
      </c>
    </row>
    <row r="71" ht="14.45" customHeight="1" spans="1:8">
      <c r="A71" s="15" t="s">
        <v>2643</v>
      </c>
      <c r="B71" s="15">
        <v>151</v>
      </c>
      <c r="C71" s="15">
        <v>1</v>
      </c>
      <c r="D71" s="16" t="s">
        <v>2616</v>
      </c>
      <c r="E71" s="15">
        <f t="shared" ref="E71:E76" si="6">(F71+G71+H71)/3</f>
        <v>1061133.33333333</v>
      </c>
      <c r="F71" s="15">
        <v>3183400</v>
      </c>
      <c r="G71" s="15">
        <v>0</v>
      </c>
      <c r="H71" s="15">
        <v>0</v>
      </c>
    </row>
    <row r="72" ht="14.45" customHeight="1" spans="1:8">
      <c r="A72" s="15" t="s">
        <v>2644</v>
      </c>
      <c r="B72" s="15">
        <v>80</v>
      </c>
      <c r="C72" s="15">
        <v>1</v>
      </c>
      <c r="D72" s="16" t="s">
        <v>2616</v>
      </c>
      <c r="E72" s="15">
        <f t="shared" si="6"/>
        <v>7299666.66666667</v>
      </c>
      <c r="F72" s="15">
        <v>1381200</v>
      </c>
      <c r="G72" s="15">
        <v>7770800</v>
      </c>
      <c r="H72" s="15">
        <v>12747000</v>
      </c>
    </row>
    <row r="73" ht="14.45" customHeight="1" spans="1:8">
      <c r="A73" s="15" t="s">
        <v>2645</v>
      </c>
      <c r="B73" s="15">
        <v>158</v>
      </c>
      <c r="C73" s="15">
        <v>3</v>
      </c>
      <c r="D73" s="16" t="s">
        <v>2616</v>
      </c>
      <c r="E73" s="15">
        <f t="shared" si="6"/>
        <v>37995766.6666667</v>
      </c>
      <c r="F73" s="15">
        <v>4143300</v>
      </c>
      <c r="G73" s="15">
        <v>22879000</v>
      </c>
      <c r="H73" s="15">
        <v>86965000</v>
      </c>
    </row>
    <row r="74" ht="14.45" customHeight="1" spans="1:8">
      <c r="A74" s="15" t="s">
        <v>2646</v>
      </c>
      <c r="B74" s="15">
        <v>172</v>
      </c>
      <c r="C74" s="15">
        <v>3</v>
      </c>
      <c r="D74" s="16" t="s">
        <v>2616</v>
      </c>
      <c r="E74" s="15">
        <f t="shared" si="6"/>
        <v>292588333.333333</v>
      </c>
      <c r="F74" s="15">
        <v>77765000</v>
      </c>
      <c r="G74" s="15">
        <v>106000000</v>
      </c>
      <c r="H74" s="15">
        <v>694000000</v>
      </c>
    </row>
    <row r="75" ht="14.45" customHeight="1" spans="1:8">
      <c r="A75" s="15" t="s">
        <v>2647</v>
      </c>
      <c r="B75" s="15">
        <v>156</v>
      </c>
      <c r="C75" s="15">
        <v>1</v>
      </c>
      <c r="D75" s="16" t="s">
        <v>2616</v>
      </c>
      <c r="E75" s="15">
        <f t="shared" si="6"/>
        <v>2683333333.33333</v>
      </c>
      <c r="F75" s="15">
        <v>3160000000</v>
      </c>
      <c r="G75" s="15">
        <v>2220000000</v>
      </c>
      <c r="H75" s="15">
        <v>2670000000</v>
      </c>
    </row>
    <row r="76" ht="14.45" customHeight="1" spans="1:8">
      <c r="A76" s="15" t="s">
        <v>2648</v>
      </c>
      <c r="B76" s="15">
        <v>179</v>
      </c>
      <c r="C76" s="15">
        <v>1</v>
      </c>
      <c r="D76" s="16" t="s">
        <v>2616</v>
      </c>
      <c r="E76" s="15">
        <f t="shared" si="6"/>
        <v>4297666.66666667</v>
      </c>
      <c r="F76" s="15">
        <v>12893000</v>
      </c>
      <c r="G76" s="15">
        <v>0</v>
      </c>
      <c r="H76" s="15">
        <v>0</v>
      </c>
    </row>
    <row r="77" ht="15.75" customHeight="1" spans="1:3">
      <c r="A77" s="22" t="s">
        <v>1998</v>
      </c>
      <c r="B77" s="23"/>
      <c r="C77" s="24"/>
    </row>
    <row r="78" ht="14.45" customHeight="1" spans="1:8">
      <c r="A78" s="15" t="s">
        <v>2649</v>
      </c>
      <c r="B78" s="15">
        <v>69</v>
      </c>
      <c r="C78" s="15">
        <v>1</v>
      </c>
      <c r="D78" s="16" t="s">
        <v>2650</v>
      </c>
      <c r="E78" s="15">
        <f t="shared" ref="E78:E96" si="7">(F78+G78+H78)/3</f>
        <v>9170666.66666667</v>
      </c>
      <c r="F78" s="15">
        <v>0</v>
      </c>
      <c r="G78" s="15">
        <v>27512000</v>
      </c>
      <c r="H78" s="15">
        <v>0</v>
      </c>
    </row>
    <row r="79" ht="14.45" customHeight="1" spans="1:8">
      <c r="A79" s="15" t="s">
        <v>2651</v>
      </c>
      <c r="B79" s="15">
        <v>164</v>
      </c>
      <c r="C79" s="15">
        <v>6</v>
      </c>
      <c r="D79" s="16" t="s">
        <v>2652</v>
      </c>
      <c r="E79" s="15">
        <f t="shared" si="7"/>
        <v>327412666.666667</v>
      </c>
      <c r="F79" s="15">
        <v>705000000</v>
      </c>
      <c r="G79" s="15">
        <v>47238000</v>
      </c>
      <c r="H79" s="15">
        <v>230000000</v>
      </c>
    </row>
    <row r="80" ht="14.45" customHeight="1" spans="1:8">
      <c r="A80" s="15" t="s">
        <v>2653</v>
      </c>
      <c r="B80" s="15">
        <v>183</v>
      </c>
      <c r="C80" s="15">
        <v>2</v>
      </c>
      <c r="D80" s="26" t="s">
        <v>2654</v>
      </c>
      <c r="E80" s="15">
        <f t="shared" si="7"/>
        <v>8419900</v>
      </c>
      <c r="F80" s="15">
        <v>11575000</v>
      </c>
      <c r="G80" s="15">
        <v>1055700</v>
      </c>
      <c r="H80" s="15">
        <v>12629000</v>
      </c>
    </row>
    <row r="81" ht="14.45" customHeight="1" spans="1:8">
      <c r="A81" s="15" t="s">
        <v>2655</v>
      </c>
      <c r="B81" s="15">
        <v>80</v>
      </c>
      <c r="C81" s="15">
        <v>1</v>
      </c>
      <c r="D81" s="16" t="s">
        <v>2656</v>
      </c>
      <c r="E81" s="15">
        <f t="shared" si="7"/>
        <v>9729300</v>
      </c>
      <c r="F81" s="15">
        <v>6966300</v>
      </c>
      <c r="G81" s="15">
        <v>13870000</v>
      </c>
      <c r="H81" s="15">
        <v>8351600</v>
      </c>
    </row>
    <row r="82" ht="14.45" customHeight="1" spans="1:8">
      <c r="A82" s="15" t="s">
        <v>2657</v>
      </c>
      <c r="B82" s="15">
        <v>196</v>
      </c>
      <c r="C82" s="15">
        <v>1</v>
      </c>
      <c r="D82" s="16" t="s">
        <v>2652</v>
      </c>
      <c r="E82" s="15">
        <f t="shared" si="7"/>
        <v>1540500</v>
      </c>
      <c r="F82" s="15">
        <v>1203200</v>
      </c>
      <c r="G82" s="15">
        <v>1854800</v>
      </c>
      <c r="H82" s="15">
        <v>1563500</v>
      </c>
    </row>
    <row r="83" ht="14.45" customHeight="1" spans="1:8">
      <c r="A83" s="15" t="s">
        <v>2658</v>
      </c>
      <c r="B83" s="15">
        <v>158</v>
      </c>
      <c r="C83" s="15">
        <v>2</v>
      </c>
      <c r="D83" s="16" t="s">
        <v>2652</v>
      </c>
      <c r="E83" s="15">
        <f t="shared" si="7"/>
        <v>61277666.6666667</v>
      </c>
      <c r="F83" s="15">
        <v>18833000</v>
      </c>
      <c r="G83" s="15">
        <v>165000000</v>
      </c>
      <c r="H83" s="15">
        <v>0</v>
      </c>
    </row>
    <row r="84" ht="14.45" customHeight="1" spans="1:8">
      <c r="A84" s="15" t="s">
        <v>2659</v>
      </c>
      <c r="B84" s="15">
        <v>161</v>
      </c>
      <c r="C84" s="15">
        <v>1</v>
      </c>
      <c r="D84" s="16" t="s">
        <v>2650</v>
      </c>
      <c r="E84" s="15">
        <f t="shared" si="7"/>
        <v>2129200</v>
      </c>
      <c r="F84" s="15">
        <v>0</v>
      </c>
      <c r="G84" s="15">
        <v>3892200</v>
      </c>
      <c r="H84" s="15">
        <v>2495400</v>
      </c>
    </row>
    <row r="85" ht="14.45" customHeight="1" spans="1:8">
      <c r="A85" s="15" t="s">
        <v>2660</v>
      </c>
      <c r="B85" s="15">
        <v>103</v>
      </c>
      <c r="C85" s="15">
        <v>1</v>
      </c>
      <c r="D85" s="16" t="s">
        <v>2650</v>
      </c>
      <c r="E85" s="15">
        <f t="shared" si="7"/>
        <v>2599666.66666667</v>
      </c>
      <c r="F85" s="15">
        <v>4934100</v>
      </c>
      <c r="G85" s="15">
        <v>2864900</v>
      </c>
      <c r="H85" s="15">
        <v>0</v>
      </c>
    </row>
    <row r="86" ht="14.45" customHeight="1" spans="1:8">
      <c r="A86" s="15" t="s">
        <v>2661</v>
      </c>
      <c r="B86" s="15">
        <v>83</v>
      </c>
      <c r="C86" s="15">
        <v>1</v>
      </c>
      <c r="D86" s="16" t="s">
        <v>2662</v>
      </c>
      <c r="E86" s="15">
        <f t="shared" si="7"/>
        <v>6183666.66666667</v>
      </c>
      <c r="F86" s="15">
        <v>0</v>
      </c>
      <c r="G86" s="15">
        <v>18551000</v>
      </c>
      <c r="H86" s="15">
        <v>0</v>
      </c>
    </row>
    <row r="87" ht="14.45" customHeight="1" spans="1:8">
      <c r="A87" s="15" t="s">
        <v>2663</v>
      </c>
      <c r="B87" s="15">
        <v>196</v>
      </c>
      <c r="C87" s="15">
        <v>7</v>
      </c>
      <c r="D87" s="16" t="s">
        <v>2652</v>
      </c>
      <c r="E87" s="15">
        <f t="shared" si="7"/>
        <v>1096000000</v>
      </c>
      <c r="F87" s="15">
        <v>1290000000</v>
      </c>
      <c r="G87" s="15">
        <v>1690000000</v>
      </c>
      <c r="H87" s="15">
        <v>308000000</v>
      </c>
    </row>
    <row r="88" ht="14.45" customHeight="1" spans="1:8">
      <c r="A88" s="15" t="s">
        <v>2664</v>
      </c>
      <c r="B88" s="15">
        <v>78</v>
      </c>
      <c r="C88" s="15">
        <v>2</v>
      </c>
      <c r="D88" s="16" t="s">
        <v>2652</v>
      </c>
      <c r="E88" s="15">
        <f t="shared" si="7"/>
        <v>130666666.666667</v>
      </c>
      <c r="F88" s="15">
        <v>220000000</v>
      </c>
      <c r="G88" s="15">
        <v>0</v>
      </c>
      <c r="H88" s="15">
        <v>172000000</v>
      </c>
    </row>
    <row r="89" ht="14.45" customHeight="1" spans="1:8">
      <c r="A89" s="15" t="s">
        <v>2665</v>
      </c>
      <c r="B89" s="15">
        <v>121</v>
      </c>
      <c r="C89" s="15">
        <v>1</v>
      </c>
      <c r="D89" s="16" t="s">
        <v>2652</v>
      </c>
      <c r="E89" s="15">
        <f t="shared" si="7"/>
        <v>82687666.6666667</v>
      </c>
      <c r="F89" s="15">
        <v>210000000</v>
      </c>
      <c r="G89" s="15">
        <v>0</v>
      </c>
      <c r="H89" s="15">
        <v>38063000</v>
      </c>
    </row>
    <row r="90" ht="14.45" customHeight="1" spans="1:8">
      <c r="A90" s="15" t="s">
        <v>2666</v>
      </c>
      <c r="B90" s="15">
        <v>246</v>
      </c>
      <c r="C90" s="15">
        <v>3</v>
      </c>
      <c r="D90" s="16" t="s">
        <v>2652</v>
      </c>
      <c r="E90" s="15">
        <f t="shared" si="7"/>
        <v>4311333.33333333</v>
      </c>
      <c r="F90" s="15">
        <v>12934000</v>
      </c>
      <c r="G90" s="15">
        <v>0</v>
      </c>
      <c r="H90" s="15">
        <v>0</v>
      </c>
    </row>
    <row r="91" ht="14.45" customHeight="1" spans="1:8">
      <c r="A91" s="15" t="s">
        <v>2667</v>
      </c>
      <c r="B91" s="15">
        <v>247</v>
      </c>
      <c r="C91" s="15">
        <v>9</v>
      </c>
      <c r="D91" s="16" t="s">
        <v>2650</v>
      </c>
      <c r="E91" s="15">
        <f t="shared" si="7"/>
        <v>311023333.333333</v>
      </c>
      <c r="F91" s="15">
        <v>57070000</v>
      </c>
      <c r="G91" s="15">
        <v>359000000</v>
      </c>
      <c r="H91" s="15">
        <v>517000000</v>
      </c>
    </row>
    <row r="92" ht="14.45" customHeight="1" spans="1:8">
      <c r="A92" s="15" t="s">
        <v>2668</v>
      </c>
      <c r="B92" s="15">
        <v>74</v>
      </c>
      <c r="C92" s="15">
        <v>1</v>
      </c>
      <c r="D92" s="16" t="s">
        <v>2669</v>
      </c>
      <c r="E92" s="15">
        <f t="shared" si="7"/>
        <v>50079000</v>
      </c>
      <c r="F92" s="15">
        <v>129000000</v>
      </c>
      <c r="G92" s="15">
        <v>21237000</v>
      </c>
      <c r="H92" s="15">
        <v>0</v>
      </c>
    </row>
    <row r="93" ht="14.45" customHeight="1" spans="1:8">
      <c r="A93" s="15" t="s">
        <v>2670</v>
      </c>
      <c r="B93" s="15">
        <v>158</v>
      </c>
      <c r="C93" s="15">
        <v>1</v>
      </c>
      <c r="D93" s="16" t="s">
        <v>2652</v>
      </c>
      <c r="E93" s="15">
        <f t="shared" si="7"/>
        <v>52666666.6666667</v>
      </c>
      <c r="F93" s="15">
        <v>0</v>
      </c>
      <c r="G93" s="15">
        <v>158000000</v>
      </c>
      <c r="H93" s="15">
        <v>0</v>
      </c>
    </row>
    <row r="94" ht="14.45" customHeight="1" spans="1:8">
      <c r="A94" s="15" t="s">
        <v>2671</v>
      </c>
      <c r="B94" s="15">
        <v>178</v>
      </c>
      <c r="C94" s="15">
        <v>5</v>
      </c>
      <c r="D94" s="16" t="s">
        <v>2652</v>
      </c>
      <c r="E94" s="15">
        <f t="shared" si="7"/>
        <v>275874000</v>
      </c>
      <c r="F94" s="15">
        <v>208000000</v>
      </c>
      <c r="G94" s="15">
        <v>64622000</v>
      </c>
      <c r="H94" s="15">
        <v>555000000</v>
      </c>
    </row>
    <row r="95" ht="14.45" customHeight="1" spans="1:8">
      <c r="A95" s="15" t="s">
        <v>2672</v>
      </c>
      <c r="B95" s="15">
        <v>141</v>
      </c>
      <c r="C95" s="15">
        <v>5</v>
      </c>
      <c r="D95" s="16" t="s">
        <v>2652</v>
      </c>
      <c r="E95" s="15">
        <f t="shared" si="7"/>
        <v>115362666.666667</v>
      </c>
      <c r="F95" s="15">
        <v>61239000</v>
      </c>
      <c r="G95" s="15">
        <v>91849000</v>
      </c>
      <c r="H95" s="15">
        <v>193000000</v>
      </c>
    </row>
    <row r="96" ht="14.45" customHeight="1" spans="1:8">
      <c r="A96" s="15" t="s">
        <v>2673</v>
      </c>
      <c r="B96" s="15">
        <v>208</v>
      </c>
      <c r="C96" s="15">
        <v>11</v>
      </c>
      <c r="D96" s="16" t="s">
        <v>2650</v>
      </c>
      <c r="E96" s="15">
        <f t="shared" si="7"/>
        <v>343000000</v>
      </c>
      <c r="F96" s="15">
        <v>685000000</v>
      </c>
      <c r="G96" s="15">
        <v>344000000</v>
      </c>
      <c r="H96" s="15">
        <v>0</v>
      </c>
    </row>
    <row r="97" ht="15.75" customHeight="1" spans="1:3">
      <c r="A97" s="22" t="s">
        <v>2674</v>
      </c>
      <c r="B97" s="23"/>
      <c r="C97" s="24"/>
    </row>
    <row r="98" ht="14.45" customHeight="1" spans="1:8">
      <c r="A98" s="15" t="s">
        <v>2675</v>
      </c>
      <c r="B98" s="15">
        <v>113</v>
      </c>
      <c r="C98" s="15">
        <v>2</v>
      </c>
      <c r="D98" s="16" t="s">
        <v>2676</v>
      </c>
      <c r="E98" s="15">
        <f t="shared" ref="E98:E106" si="8">(F98+G98+H98)/3</f>
        <v>1237666666.66667</v>
      </c>
      <c r="F98" s="15">
        <v>1600000000</v>
      </c>
      <c r="G98" s="15">
        <v>483000000</v>
      </c>
      <c r="H98" s="15">
        <v>1630000000</v>
      </c>
    </row>
    <row r="99" ht="14.45" customHeight="1" spans="1:8">
      <c r="A99" s="15" t="s">
        <v>2677</v>
      </c>
      <c r="B99" s="15">
        <v>110</v>
      </c>
      <c r="C99" s="15">
        <v>2</v>
      </c>
      <c r="D99" s="16" t="s">
        <v>2676</v>
      </c>
      <c r="E99" s="15">
        <f t="shared" si="8"/>
        <v>519000000</v>
      </c>
      <c r="F99" s="15">
        <v>456000000</v>
      </c>
      <c r="G99" s="15">
        <v>151000000</v>
      </c>
      <c r="H99" s="15">
        <v>950000000</v>
      </c>
    </row>
    <row r="100" ht="14.45" customHeight="1" spans="1:8">
      <c r="A100" s="15" t="s">
        <v>2678</v>
      </c>
      <c r="B100" s="15">
        <v>120</v>
      </c>
      <c r="C100" s="15">
        <v>1</v>
      </c>
      <c r="D100" s="16" t="s">
        <v>2676</v>
      </c>
      <c r="E100" s="15">
        <f t="shared" si="8"/>
        <v>28518000</v>
      </c>
      <c r="F100" s="15">
        <v>85554000</v>
      </c>
      <c r="G100" s="15">
        <v>0</v>
      </c>
      <c r="H100" s="15">
        <v>0</v>
      </c>
    </row>
    <row r="101" ht="14.45" customHeight="1" spans="1:8">
      <c r="A101" s="15" t="s">
        <v>2679</v>
      </c>
      <c r="B101" s="15">
        <v>215</v>
      </c>
      <c r="C101" s="15">
        <v>2</v>
      </c>
      <c r="D101" s="26" t="s">
        <v>2117</v>
      </c>
      <c r="E101" s="15">
        <f t="shared" si="8"/>
        <v>11628166.6666667</v>
      </c>
      <c r="F101" s="15">
        <v>22319000</v>
      </c>
      <c r="G101" s="15">
        <v>10176000</v>
      </c>
      <c r="H101" s="15">
        <v>2389500</v>
      </c>
    </row>
    <row r="102" ht="14.45" customHeight="1" spans="1:8">
      <c r="A102" s="15" t="s">
        <v>2680</v>
      </c>
      <c r="B102" s="15">
        <v>328</v>
      </c>
      <c r="C102" s="15">
        <v>1</v>
      </c>
      <c r="D102" s="16" t="s">
        <v>2681</v>
      </c>
      <c r="E102" s="15">
        <f t="shared" si="8"/>
        <v>47347333.3333333</v>
      </c>
      <c r="F102" s="15">
        <v>72519000</v>
      </c>
      <c r="G102" s="15">
        <v>42015000</v>
      </c>
      <c r="H102" s="15">
        <v>27508000</v>
      </c>
    </row>
    <row r="103" ht="14.45" customHeight="1" spans="1:8">
      <c r="A103" s="15" t="s">
        <v>2682</v>
      </c>
      <c r="B103" s="15">
        <v>109</v>
      </c>
      <c r="C103" s="15">
        <v>1</v>
      </c>
      <c r="D103" s="16" t="s">
        <v>2676</v>
      </c>
      <c r="E103" s="15">
        <f t="shared" si="8"/>
        <v>92177333.3333333</v>
      </c>
      <c r="F103" s="15">
        <v>117000000</v>
      </c>
      <c r="G103" s="15">
        <v>91599000</v>
      </c>
      <c r="H103" s="15">
        <v>67933000</v>
      </c>
    </row>
    <row r="104" ht="14.45" customHeight="1" spans="1:8">
      <c r="A104" s="15" t="s">
        <v>2683</v>
      </c>
      <c r="B104" s="15">
        <v>556</v>
      </c>
      <c r="C104" s="15">
        <v>22</v>
      </c>
      <c r="D104" s="16" t="s">
        <v>2684</v>
      </c>
      <c r="E104" s="15">
        <f t="shared" si="8"/>
        <v>119111000</v>
      </c>
      <c r="F104" s="15">
        <v>53333000</v>
      </c>
      <c r="G104" s="15">
        <v>129000000</v>
      </c>
      <c r="H104" s="15">
        <v>175000000</v>
      </c>
    </row>
    <row r="105" ht="14.45" customHeight="1" spans="1:8">
      <c r="A105" s="15" t="s">
        <v>2685</v>
      </c>
      <c r="B105" s="15">
        <v>555</v>
      </c>
      <c r="C105" s="15">
        <v>19</v>
      </c>
      <c r="D105" s="16" t="s">
        <v>2684</v>
      </c>
      <c r="E105" s="15">
        <f t="shared" si="8"/>
        <v>30486000</v>
      </c>
      <c r="F105" s="15">
        <v>31582000</v>
      </c>
      <c r="G105" s="15">
        <v>37046000</v>
      </c>
      <c r="H105" s="15">
        <v>22830000</v>
      </c>
    </row>
    <row r="106" ht="14.45" customHeight="1" spans="1:8">
      <c r="A106" s="15" t="s">
        <v>2686</v>
      </c>
      <c r="B106" s="15">
        <v>316</v>
      </c>
      <c r="C106" s="15">
        <v>8</v>
      </c>
      <c r="D106" s="16" t="s">
        <v>2681</v>
      </c>
      <c r="E106" s="15">
        <f t="shared" si="8"/>
        <v>13619166.6666667</v>
      </c>
      <c r="F106" s="15">
        <v>22975000</v>
      </c>
      <c r="G106" s="15">
        <v>13390000</v>
      </c>
      <c r="H106" s="15">
        <v>4492500</v>
      </c>
    </row>
    <row r="107" ht="15.75" customHeight="1" spans="1:3">
      <c r="A107" s="27" t="s">
        <v>2121</v>
      </c>
      <c r="B107" s="23"/>
      <c r="C107" s="24"/>
    </row>
    <row r="108" ht="14.45" customHeight="1" spans="1:8">
      <c r="A108" s="15" t="s">
        <v>2687</v>
      </c>
      <c r="B108" s="15">
        <v>120</v>
      </c>
      <c r="C108" s="15">
        <v>2</v>
      </c>
      <c r="D108" s="16" t="s">
        <v>2688</v>
      </c>
      <c r="E108" s="15">
        <f t="shared" ref="E108:E129" si="9">(F108+G108+H108)/3</f>
        <v>7631000</v>
      </c>
      <c r="F108" s="15">
        <v>0</v>
      </c>
      <c r="G108" s="15">
        <v>0</v>
      </c>
      <c r="H108" s="15">
        <v>22893000</v>
      </c>
    </row>
    <row r="109" ht="14.45" customHeight="1" spans="1:8">
      <c r="A109" s="15" t="s">
        <v>2689</v>
      </c>
      <c r="B109" s="15">
        <v>1256</v>
      </c>
      <c r="C109" s="15">
        <v>1</v>
      </c>
      <c r="D109" s="16" t="s">
        <v>2690</v>
      </c>
      <c r="E109" s="15">
        <f t="shared" si="9"/>
        <v>1186126.66666667</v>
      </c>
      <c r="F109" s="15">
        <v>1594900</v>
      </c>
      <c r="G109" s="15">
        <v>564580</v>
      </c>
      <c r="H109" s="15">
        <v>1398900</v>
      </c>
    </row>
    <row r="110" ht="14.45" customHeight="1" spans="1:8">
      <c r="A110" s="15" t="s">
        <v>2691</v>
      </c>
      <c r="B110" s="15">
        <v>909</v>
      </c>
      <c r="C110" s="15">
        <v>1</v>
      </c>
      <c r="D110" s="16" t="s">
        <v>2690</v>
      </c>
      <c r="E110" s="15">
        <f t="shared" si="9"/>
        <v>642270</v>
      </c>
      <c r="F110" s="15">
        <v>396680</v>
      </c>
      <c r="G110" s="15">
        <v>1167900</v>
      </c>
      <c r="H110" s="15">
        <v>362230</v>
      </c>
    </row>
    <row r="111" ht="14.45" customHeight="1" spans="1:8">
      <c r="A111" s="15" t="s">
        <v>2692</v>
      </c>
      <c r="B111" s="15">
        <v>2522</v>
      </c>
      <c r="C111" s="15">
        <v>1</v>
      </c>
      <c r="D111" s="26" t="s">
        <v>2182</v>
      </c>
      <c r="E111" s="15">
        <f t="shared" si="9"/>
        <v>16528333.3333333</v>
      </c>
      <c r="F111" s="15">
        <v>8852000</v>
      </c>
      <c r="G111" s="15">
        <v>25572000</v>
      </c>
      <c r="H111" s="15">
        <v>15161000</v>
      </c>
    </row>
    <row r="112" ht="14.45" customHeight="1" spans="1:8">
      <c r="A112" s="15" t="s">
        <v>2693</v>
      </c>
      <c r="B112" s="15">
        <v>675</v>
      </c>
      <c r="C112" s="15">
        <v>5</v>
      </c>
      <c r="D112" s="16" t="s">
        <v>2688</v>
      </c>
      <c r="E112" s="15">
        <f t="shared" si="9"/>
        <v>5151400</v>
      </c>
      <c r="F112" s="15">
        <v>3331200</v>
      </c>
      <c r="G112" s="15">
        <v>5042400</v>
      </c>
      <c r="H112" s="15">
        <v>7080600</v>
      </c>
    </row>
    <row r="113" ht="14.45" customHeight="1" spans="1:8">
      <c r="A113" s="15" t="s">
        <v>2694</v>
      </c>
      <c r="B113" s="15">
        <v>1093</v>
      </c>
      <c r="C113" s="15">
        <v>7</v>
      </c>
      <c r="D113" s="16" t="s">
        <v>2690</v>
      </c>
      <c r="E113" s="15">
        <f t="shared" si="9"/>
        <v>7358833.33333333</v>
      </c>
      <c r="F113" s="15">
        <v>5230100</v>
      </c>
      <c r="G113" s="15">
        <v>11283000</v>
      </c>
      <c r="H113" s="15">
        <v>5563400</v>
      </c>
    </row>
    <row r="114" ht="14.45" customHeight="1" spans="1:8">
      <c r="A114" s="15" t="s">
        <v>2695</v>
      </c>
      <c r="B114" s="15">
        <v>526</v>
      </c>
      <c r="C114" s="15">
        <v>3</v>
      </c>
      <c r="D114" s="16" t="s">
        <v>2690</v>
      </c>
      <c r="E114" s="15">
        <f t="shared" si="9"/>
        <v>247566.666666667</v>
      </c>
      <c r="F114" s="15">
        <v>742700</v>
      </c>
      <c r="G114" s="15">
        <v>0</v>
      </c>
      <c r="H114" s="15">
        <v>0</v>
      </c>
    </row>
    <row r="115" ht="14.45" customHeight="1" spans="1:8">
      <c r="A115" s="15" t="s">
        <v>2696</v>
      </c>
      <c r="B115" s="15">
        <v>1048</v>
      </c>
      <c r="C115" s="15">
        <v>4</v>
      </c>
      <c r="D115" s="16" t="s">
        <v>2690</v>
      </c>
      <c r="E115" s="15">
        <f t="shared" si="9"/>
        <v>4263866.66666667</v>
      </c>
      <c r="F115" s="15">
        <v>3990700</v>
      </c>
      <c r="G115" s="15">
        <v>2491900</v>
      </c>
      <c r="H115" s="15">
        <v>6309000</v>
      </c>
    </row>
    <row r="116" ht="14.45" customHeight="1" spans="1:8">
      <c r="A116" s="15" t="s">
        <v>2697</v>
      </c>
      <c r="B116" s="15">
        <v>102</v>
      </c>
      <c r="C116" s="15">
        <v>1</v>
      </c>
      <c r="D116" s="16" t="s">
        <v>2698</v>
      </c>
      <c r="E116" s="15">
        <f t="shared" si="9"/>
        <v>20542666.6666667</v>
      </c>
      <c r="F116" s="15">
        <v>0</v>
      </c>
      <c r="G116" s="15">
        <v>25550000</v>
      </c>
      <c r="H116" s="15">
        <v>36078000</v>
      </c>
    </row>
    <row r="117" ht="14.45" customHeight="1" spans="1:8">
      <c r="A117" s="15" t="s">
        <v>2699</v>
      </c>
      <c r="B117" s="15">
        <v>1287</v>
      </c>
      <c r="C117" s="15">
        <v>3</v>
      </c>
      <c r="D117" s="16" t="s">
        <v>2688</v>
      </c>
      <c r="E117" s="15">
        <f t="shared" si="9"/>
        <v>9515900</v>
      </c>
      <c r="F117" s="15">
        <v>11926000</v>
      </c>
      <c r="G117" s="15">
        <v>13912000</v>
      </c>
      <c r="H117" s="15">
        <v>2709700</v>
      </c>
    </row>
    <row r="118" ht="14.45" customHeight="1" spans="1:8">
      <c r="A118" s="15" t="s">
        <v>2700</v>
      </c>
      <c r="B118" s="15">
        <v>112</v>
      </c>
      <c r="C118" s="15">
        <v>1</v>
      </c>
      <c r="D118" s="16" t="s">
        <v>2688</v>
      </c>
      <c r="E118" s="15">
        <f t="shared" si="9"/>
        <v>1500200</v>
      </c>
      <c r="F118" s="15">
        <v>0</v>
      </c>
      <c r="G118" s="15">
        <v>0</v>
      </c>
      <c r="H118" s="15">
        <v>4500600</v>
      </c>
    </row>
    <row r="119" ht="14.45" customHeight="1" spans="1:8">
      <c r="A119" s="15" t="s">
        <v>2701</v>
      </c>
      <c r="B119" s="15">
        <v>100</v>
      </c>
      <c r="C119" s="15">
        <v>1</v>
      </c>
      <c r="D119" s="16" t="s">
        <v>2688</v>
      </c>
      <c r="E119" s="15">
        <f t="shared" si="9"/>
        <v>1888166.66666667</v>
      </c>
      <c r="F119" s="15">
        <v>1144400</v>
      </c>
      <c r="G119" s="15">
        <v>1715700</v>
      </c>
      <c r="H119" s="15">
        <v>2804400</v>
      </c>
    </row>
    <row r="120" ht="14.45" customHeight="1" spans="1:8">
      <c r="A120" s="15" t="s">
        <v>2702</v>
      </c>
      <c r="B120" s="15">
        <v>146</v>
      </c>
      <c r="C120" s="15">
        <v>3</v>
      </c>
      <c r="D120" s="16" t="s">
        <v>2703</v>
      </c>
      <c r="E120" s="15">
        <f t="shared" si="9"/>
        <v>1222466.66666667</v>
      </c>
      <c r="F120" s="15">
        <v>0</v>
      </c>
      <c r="G120" s="15">
        <v>0</v>
      </c>
      <c r="H120" s="15">
        <v>3667400</v>
      </c>
    </row>
    <row r="121" ht="14.45" customHeight="1" spans="1:8">
      <c r="A121" s="15" t="s">
        <v>2704</v>
      </c>
      <c r="B121" s="15">
        <v>112</v>
      </c>
      <c r="C121" s="15">
        <v>2</v>
      </c>
      <c r="D121" s="16" t="s">
        <v>2703</v>
      </c>
      <c r="E121" s="15">
        <f t="shared" si="9"/>
        <v>1157466.66666667</v>
      </c>
      <c r="F121" s="15">
        <v>1623600</v>
      </c>
      <c r="G121" s="15">
        <v>0</v>
      </c>
      <c r="H121" s="15">
        <v>1848800</v>
      </c>
    </row>
    <row r="122" ht="14.45" customHeight="1" spans="1:8">
      <c r="A122" s="15" t="s">
        <v>2705</v>
      </c>
      <c r="B122" s="15">
        <v>105</v>
      </c>
      <c r="C122" s="15">
        <v>2</v>
      </c>
      <c r="D122" s="16" t="s">
        <v>2698</v>
      </c>
      <c r="E122" s="15">
        <f t="shared" si="9"/>
        <v>354933.333333333</v>
      </c>
      <c r="F122" s="15">
        <v>1064800</v>
      </c>
      <c r="G122" s="15">
        <v>0</v>
      </c>
      <c r="H122" s="15">
        <v>0</v>
      </c>
    </row>
    <row r="123" ht="14.45" customHeight="1" spans="1:8">
      <c r="A123" s="15" t="s">
        <v>2706</v>
      </c>
      <c r="B123" s="15">
        <v>231</v>
      </c>
      <c r="C123" s="15">
        <v>1</v>
      </c>
      <c r="D123" s="16" t="s">
        <v>2690</v>
      </c>
      <c r="E123" s="15">
        <f t="shared" si="9"/>
        <v>714000</v>
      </c>
      <c r="F123" s="15">
        <v>0</v>
      </c>
      <c r="G123" s="15">
        <v>0</v>
      </c>
      <c r="H123" s="15">
        <v>2142000</v>
      </c>
    </row>
    <row r="124" ht="14.45" customHeight="1" spans="1:8">
      <c r="A124" s="15" t="s">
        <v>2707</v>
      </c>
      <c r="B124" s="15">
        <v>1837</v>
      </c>
      <c r="C124" s="15">
        <v>1</v>
      </c>
      <c r="D124" s="26" t="s">
        <v>2182</v>
      </c>
      <c r="E124" s="15">
        <f t="shared" si="9"/>
        <v>305840</v>
      </c>
      <c r="F124" s="15">
        <v>240550</v>
      </c>
      <c r="G124" s="15">
        <v>242680</v>
      </c>
      <c r="H124" s="15">
        <v>434290</v>
      </c>
    </row>
    <row r="125" ht="14.45" customHeight="1" spans="1:8">
      <c r="A125" s="15" t="s">
        <v>2708</v>
      </c>
      <c r="B125" s="15">
        <v>252</v>
      </c>
      <c r="C125" s="15">
        <v>3</v>
      </c>
      <c r="D125" s="16" t="s">
        <v>2688</v>
      </c>
      <c r="E125" s="15">
        <f t="shared" si="9"/>
        <v>1150433.33333333</v>
      </c>
      <c r="F125" s="15">
        <v>0</v>
      </c>
      <c r="G125" s="15">
        <v>0</v>
      </c>
      <c r="H125" s="15">
        <v>3451300</v>
      </c>
    </row>
    <row r="126" ht="14.45" customHeight="1" spans="1:8">
      <c r="A126" s="15" t="s">
        <v>2709</v>
      </c>
      <c r="B126" s="15">
        <v>528</v>
      </c>
      <c r="C126" s="15">
        <v>2</v>
      </c>
      <c r="D126" s="16" t="s">
        <v>2688</v>
      </c>
      <c r="E126" s="15">
        <f t="shared" si="9"/>
        <v>8640666.66666667</v>
      </c>
      <c r="F126" s="15">
        <v>10732000</v>
      </c>
      <c r="G126" s="15">
        <v>15190000</v>
      </c>
      <c r="H126" s="15">
        <v>0</v>
      </c>
    </row>
    <row r="127" ht="14.45" customHeight="1" spans="1:8">
      <c r="A127" s="15" t="s">
        <v>2710</v>
      </c>
      <c r="B127" s="15">
        <v>628</v>
      </c>
      <c r="C127" s="15">
        <v>1</v>
      </c>
      <c r="D127" s="16" t="s">
        <v>2688</v>
      </c>
      <c r="E127" s="15">
        <f t="shared" si="9"/>
        <v>1375166.66666667</v>
      </c>
      <c r="F127" s="15">
        <v>1832900</v>
      </c>
      <c r="G127" s="15">
        <v>2292600</v>
      </c>
      <c r="H127" s="15">
        <v>0</v>
      </c>
    </row>
    <row r="128" ht="14.45" customHeight="1" spans="1:8">
      <c r="A128" s="15" t="s">
        <v>2711</v>
      </c>
      <c r="B128" s="15">
        <v>4310</v>
      </c>
      <c r="C128" s="15">
        <v>1</v>
      </c>
      <c r="D128" s="16" t="s">
        <v>2712</v>
      </c>
      <c r="E128" s="15">
        <f t="shared" si="9"/>
        <v>489850</v>
      </c>
      <c r="F128" s="15">
        <v>288550</v>
      </c>
      <c r="G128" s="15">
        <v>517600</v>
      </c>
      <c r="H128" s="15">
        <v>663400</v>
      </c>
    </row>
    <row r="129" ht="14.45" customHeight="1" spans="1:8">
      <c r="A129" s="15" t="s">
        <v>2713</v>
      </c>
      <c r="B129" s="15">
        <v>126</v>
      </c>
      <c r="C129" s="15">
        <v>2</v>
      </c>
      <c r="D129" s="16" t="s">
        <v>2714</v>
      </c>
      <c r="E129" s="15">
        <f t="shared" si="9"/>
        <v>2454933.33333333</v>
      </c>
      <c r="F129" s="15">
        <v>0</v>
      </c>
      <c r="G129" s="15">
        <v>0</v>
      </c>
      <c r="H129" s="15">
        <v>7364800</v>
      </c>
    </row>
    <row r="130" ht="15.75" customHeight="1" spans="1:8">
      <c r="A130" s="12" t="s">
        <v>2314</v>
      </c>
      <c r="B130" s="12"/>
      <c r="C130" s="12"/>
      <c r="D130" s="12"/>
      <c r="E130" s="12"/>
      <c r="F130" s="12"/>
      <c r="G130" s="12"/>
      <c r="H130" s="12"/>
    </row>
    <row r="131" ht="15.75" customHeight="1" spans="1:3">
      <c r="A131" s="28" t="s">
        <v>2315</v>
      </c>
      <c r="B131" s="23"/>
      <c r="C131" s="24"/>
    </row>
    <row r="132" ht="14.45" customHeight="1" spans="1:8">
      <c r="A132" s="15" t="s">
        <v>2715</v>
      </c>
      <c r="B132" s="15">
        <v>483</v>
      </c>
      <c r="C132" s="15">
        <v>9</v>
      </c>
      <c r="D132" s="16" t="s">
        <v>2716</v>
      </c>
      <c r="E132" s="15">
        <f t="shared" ref="E132:E142" si="10">(F132+G132+H132)/3</f>
        <v>8567100</v>
      </c>
      <c r="F132" s="15">
        <v>13308000</v>
      </c>
      <c r="G132" s="15">
        <v>6402300</v>
      </c>
      <c r="H132" s="15">
        <v>5991000</v>
      </c>
    </row>
    <row r="133" ht="14.45" customHeight="1" spans="1:8">
      <c r="A133" s="15" t="s">
        <v>2717</v>
      </c>
      <c r="B133" s="15">
        <v>336</v>
      </c>
      <c r="C133" s="15">
        <v>4</v>
      </c>
      <c r="D133" s="16" t="s">
        <v>2718</v>
      </c>
      <c r="E133" s="15">
        <f t="shared" si="10"/>
        <v>8728166.66666667</v>
      </c>
      <c r="F133" s="15">
        <v>18255000</v>
      </c>
      <c r="G133" s="15">
        <v>7929500</v>
      </c>
      <c r="H133" s="15">
        <v>0</v>
      </c>
    </row>
    <row r="134" ht="14.45" customHeight="1" spans="1:8">
      <c r="A134" s="15" t="s">
        <v>2719</v>
      </c>
      <c r="B134" s="15">
        <v>391</v>
      </c>
      <c r="C134" s="15">
        <v>1</v>
      </c>
      <c r="D134" s="16" t="s">
        <v>2720</v>
      </c>
      <c r="E134" s="15">
        <f t="shared" si="10"/>
        <v>107507333.333333</v>
      </c>
      <c r="F134" s="15">
        <v>70522000</v>
      </c>
      <c r="G134" s="15">
        <v>146000000</v>
      </c>
      <c r="H134" s="15">
        <v>106000000</v>
      </c>
    </row>
    <row r="135" ht="14.45" customHeight="1" spans="1:8">
      <c r="A135" s="15" t="s">
        <v>2721</v>
      </c>
      <c r="B135" s="15">
        <v>392</v>
      </c>
      <c r="C135" s="15">
        <v>1</v>
      </c>
      <c r="D135" s="16" t="s">
        <v>2720</v>
      </c>
      <c r="E135" s="15">
        <f t="shared" si="10"/>
        <v>5367300</v>
      </c>
      <c r="F135" s="15">
        <v>3525900</v>
      </c>
      <c r="G135" s="15">
        <v>4660700</v>
      </c>
      <c r="H135" s="15">
        <v>7915300</v>
      </c>
    </row>
    <row r="136" ht="14.45" customHeight="1" spans="1:8">
      <c r="A136" s="15" t="s">
        <v>2722</v>
      </c>
      <c r="B136" s="15">
        <v>252</v>
      </c>
      <c r="C136" s="15">
        <v>1</v>
      </c>
      <c r="D136" s="16" t="s">
        <v>2723</v>
      </c>
      <c r="E136" s="15">
        <f t="shared" si="10"/>
        <v>8781566.66666667</v>
      </c>
      <c r="F136" s="15">
        <v>6476800</v>
      </c>
      <c r="G136" s="15">
        <v>9723900</v>
      </c>
      <c r="H136" s="15">
        <v>10144000</v>
      </c>
    </row>
    <row r="137" ht="14.45" customHeight="1" spans="1:8">
      <c r="A137" s="15" t="s">
        <v>2724</v>
      </c>
      <c r="B137" s="15">
        <v>247</v>
      </c>
      <c r="C137" s="15">
        <v>5</v>
      </c>
      <c r="D137" s="16" t="s">
        <v>2723</v>
      </c>
      <c r="E137" s="15">
        <f t="shared" si="10"/>
        <v>202000000</v>
      </c>
      <c r="F137" s="15">
        <v>235000000</v>
      </c>
      <c r="G137" s="15">
        <v>221000000</v>
      </c>
      <c r="H137" s="15">
        <v>150000000</v>
      </c>
    </row>
    <row r="138" ht="14.45" customHeight="1" spans="1:8">
      <c r="A138" s="15" t="s">
        <v>2725</v>
      </c>
      <c r="B138" s="15">
        <v>546</v>
      </c>
      <c r="C138" s="15">
        <v>7</v>
      </c>
      <c r="D138" s="16" t="s">
        <v>2723</v>
      </c>
      <c r="E138" s="15">
        <f t="shared" si="10"/>
        <v>4056800</v>
      </c>
      <c r="F138" s="15">
        <v>5711700</v>
      </c>
      <c r="G138" s="15">
        <v>5148900</v>
      </c>
      <c r="H138" s="15">
        <v>1309800</v>
      </c>
    </row>
    <row r="139" ht="14.45" customHeight="1" spans="1:8">
      <c r="A139" s="15" t="s">
        <v>2726</v>
      </c>
      <c r="B139" s="15">
        <v>355</v>
      </c>
      <c r="C139" s="15">
        <v>1</v>
      </c>
      <c r="D139" s="16" t="s">
        <v>2723</v>
      </c>
      <c r="E139" s="15">
        <f t="shared" si="10"/>
        <v>126764333.333333</v>
      </c>
      <c r="F139" s="15">
        <v>145000000</v>
      </c>
      <c r="G139" s="15">
        <v>140000000</v>
      </c>
      <c r="H139" s="15">
        <v>95293000</v>
      </c>
    </row>
    <row r="140" ht="14.45" customHeight="1" spans="1:8">
      <c r="A140" s="15" t="s">
        <v>2727</v>
      </c>
      <c r="B140" s="15">
        <v>304</v>
      </c>
      <c r="C140" s="15">
        <v>2</v>
      </c>
      <c r="D140" s="16" t="s">
        <v>2723</v>
      </c>
      <c r="E140" s="15">
        <f t="shared" si="10"/>
        <v>668166.666666667</v>
      </c>
      <c r="F140" s="15">
        <v>0</v>
      </c>
      <c r="G140" s="15">
        <v>2004500</v>
      </c>
      <c r="H140" s="15">
        <v>0</v>
      </c>
    </row>
    <row r="141" ht="14.45" customHeight="1" spans="1:8">
      <c r="A141" s="15" t="s">
        <v>2728</v>
      </c>
      <c r="B141" s="15">
        <v>184</v>
      </c>
      <c r="C141" s="15">
        <v>2</v>
      </c>
      <c r="D141" s="16" t="s">
        <v>2723</v>
      </c>
      <c r="E141" s="15">
        <f t="shared" si="10"/>
        <v>7630866.66666667</v>
      </c>
      <c r="F141" s="15">
        <v>11933000</v>
      </c>
      <c r="G141" s="15">
        <v>5650600</v>
      </c>
      <c r="H141" s="15">
        <v>5309000</v>
      </c>
    </row>
    <row r="142" ht="14.45" customHeight="1" spans="1:8">
      <c r="A142" s="15" t="s">
        <v>2729</v>
      </c>
      <c r="B142" s="15">
        <v>302</v>
      </c>
      <c r="C142" s="15">
        <v>4</v>
      </c>
      <c r="D142" s="16" t="s">
        <v>2723</v>
      </c>
      <c r="E142" s="15">
        <f t="shared" si="10"/>
        <v>30841333.3333333</v>
      </c>
      <c r="F142" s="15">
        <v>44504000</v>
      </c>
      <c r="G142" s="15">
        <v>30724000</v>
      </c>
      <c r="H142" s="15">
        <v>17296000</v>
      </c>
    </row>
    <row r="143" ht="15.75" customHeight="1" spans="1:3">
      <c r="A143" s="29" t="s">
        <v>2350</v>
      </c>
      <c r="B143" s="23"/>
      <c r="C143" s="24"/>
    </row>
    <row r="144" ht="14.45" customHeight="1" spans="1:8">
      <c r="A144" s="15" t="s">
        <v>2730</v>
      </c>
      <c r="B144" s="15">
        <v>408</v>
      </c>
      <c r="C144" s="15">
        <v>2</v>
      </c>
      <c r="D144" s="16" t="s">
        <v>2731</v>
      </c>
      <c r="E144" s="15">
        <f t="shared" ref="E144:E189" si="11">(F144+G144+H144)/3</f>
        <v>981313.333333333</v>
      </c>
      <c r="F144" s="15">
        <v>893220</v>
      </c>
      <c r="G144" s="15">
        <v>580720</v>
      </c>
      <c r="H144" s="15">
        <v>1470000</v>
      </c>
    </row>
    <row r="145" ht="14.45" customHeight="1" spans="1:8">
      <c r="A145" s="15" t="s">
        <v>2732</v>
      </c>
      <c r="B145" s="15">
        <v>286</v>
      </c>
      <c r="C145" s="15">
        <v>3</v>
      </c>
      <c r="D145" s="16" t="s">
        <v>2731</v>
      </c>
      <c r="E145" s="15">
        <f t="shared" si="11"/>
        <v>1692846.66666667</v>
      </c>
      <c r="F145" s="15">
        <v>2370400</v>
      </c>
      <c r="G145" s="15">
        <v>2010300</v>
      </c>
      <c r="H145" s="15">
        <v>697840</v>
      </c>
    </row>
    <row r="146" ht="14.45" customHeight="1" spans="1:8">
      <c r="A146" s="15" t="s">
        <v>2733</v>
      </c>
      <c r="B146" s="15">
        <v>357</v>
      </c>
      <c r="C146" s="15">
        <v>5</v>
      </c>
      <c r="D146" s="16" t="s">
        <v>2731</v>
      </c>
      <c r="E146" s="15">
        <f t="shared" si="11"/>
        <v>1740773.33333333</v>
      </c>
      <c r="F146" s="15">
        <v>3288700</v>
      </c>
      <c r="G146" s="15">
        <v>1508600</v>
      </c>
      <c r="H146" s="15">
        <v>425020</v>
      </c>
    </row>
    <row r="147" ht="14.45" customHeight="1" spans="1:8">
      <c r="A147" s="15" t="s">
        <v>2734</v>
      </c>
      <c r="B147" s="15">
        <v>182</v>
      </c>
      <c r="C147" s="15">
        <v>1</v>
      </c>
      <c r="D147" s="16" t="s">
        <v>2735</v>
      </c>
      <c r="E147" s="15">
        <f t="shared" si="11"/>
        <v>746866.666666667</v>
      </c>
      <c r="F147" s="15">
        <v>0</v>
      </c>
      <c r="G147" s="15">
        <v>2240600</v>
      </c>
      <c r="H147" s="15">
        <v>0</v>
      </c>
    </row>
    <row r="148" ht="14.45" customHeight="1" spans="1:8">
      <c r="A148" s="15" t="s">
        <v>2736</v>
      </c>
      <c r="B148" s="15">
        <v>323</v>
      </c>
      <c r="C148" s="15">
        <v>2</v>
      </c>
      <c r="D148" s="16" t="s">
        <v>2737</v>
      </c>
      <c r="E148" s="15">
        <f t="shared" si="11"/>
        <v>829316.666666667</v>
      </c>
      <c r="F148" s="15">
        <v>0</v>
      </c>
      <c r="G148" s="15">
        <v>926750</v>
      </c>
      <c r="H148" s="15">
        <v>1561200</v>
      </c>
    </row>
    <row r="149" ht="14.45" customHeight="1" spans="1:8">
      <c r="A149" s="15" t="s">
        <v>2738</v>
      </c>
      <c r="B149" s="15">
        <v>270</v>
      </c>
      <c r="C149" s="15">
        <v>2</v>
      </c>
      <c r="D149" s="16" t="s">
        <v>2737</v>
      </c>
      <c r="E149" s="15">
        <f t="shared" si="11"/>
        <v>451050</v>
      </c>
      <c r="F149" s="15">
        <v>813760</v>
      </c>
      <c r="G149" s="15">
        <v>0</v>
      </c>
      <c r="H149" s="15">
        <v>539390</v>
      </c>
    </row>
    <row r="150" ht="14.45" customHeight="1" spans="1:8">
      <c r="A150" s="15" t="s">
        <v>2739</v>
      </c>
      <c r="B150" s="15">
        <v>113</v>
      </c>
      <c r="C150" s="15">
        <v>3</v>
      </c>
      <c r="D150" s="16" t="s">
        <v>2737</v>
      </c>
      <c r="E150" s="15">
        <f t="shared" si="11"/>
        <v>6505333.33333333</v>
      </c>
      <c r="F150" s="15">
        <v>3017400</v>
      </c>
      <c r="G150" s="15">
        <v>10801000</v>
      </c>
      <c r="H150" s="15">
        <v>5697600</v>
      </c>
    </row>
    <row r="151" ht="14.45" customHeight="1" spans="1:8">
      <c r="A151" s="15" t="s">
        <v>2740</v>
      </c>
      <c r="B151" s="15">
        <v>94</v>
      </c>
      <c r="C151" s="15">
        <v>3</v>
      </c>
      <c r="D151" s="16" t="s">
        <v>2741</v>
      </c>
      <c r="E151" s="15">
        <f t="shared" si="11"/>
        <v>47268800</v>
      </c>
      <c r="F151" s="15">
        <v>50406000</v>
      </c>
      <c r="G151" s="15">
        <v>83575000</v>
      </c>
      <c r="H151" s="15">
        <v>7825400</v>
      </c>
    </row>
    <row r="152" ht="15" customHeight="1" spans="1:8">
      <c r="A152" s="15" t="s">
        <v>2742</v>
      </c>
      <c r="B152" s="15">
        <v>158</v>
      </c>
      <c r="C152" s="15">
        <v>1</v>
      </c>
      <c r="D152" s="16" t="s">
        <v>2741</v>
      </c>
      <c r="E152" s="15">
        <f t="shared" si="11"/>
        <v>591066.666666667</v>
      </c>
      <c r="F152" s="15">
        <v>0</v>
      </c>
      <c r="G152" s="15">
        <v>0</v>
      </c>
      <c r="H152" s="15">
        <v>1773200</v>
      </c>
    </row>
    <row r="153" ht="14.45" customHeight="1" spans="1:8">
      <c r="A153" s="15" t="s">
        <v>2733</v>
      </c>
      <c r="B153" s="15">
        <v>357</v>
      </c>
      <c r="C153" s="15">
        <v>5</v>
      </c>
      <c r="D153" s="16" t="s">
        <v>2731</v>
      </c>
      <c r="E153" s="15">
        <f t="shared" si="11"/>
        <v>1740773.33333333</v>
      </c>
      <c r="F153" s="15">
        <v>3288700</v>
      </c>
      <c r="G153" s="15">
        <v>1508600</v>
      </c>
      <c r="H153" s="15">
        <v>425020</v>
      </c>
    </row>
    <row r="154" ht="14.45" customHeight="1" spans="1:8">
      <c r="A154" s="15" t="s">
        <v>2743</v>
      </c>
      <c r="B154" s="15">
        <v>230</v>
      </c>
      <c r="C154" s="15">
        <v>2</v>
      </c>
      <c r="D154" s="16" t="s">
        <v>2737</v>
      </c>
      <c r="E154" s="15">
        <f t="shared" si="11"/>
        <v>835566.666666667</v>
      </c>
      <c r="F154" s="15">
        <v>1241100</v>
      </c>
      <c r="G154" s="15">
        <v>1265600</v>
      </c>
      <c r="H154" s="15">
        <v>0</v>
      </c>
    </row>
    <row r="155" ht="14.45" customHeight="1" spans="1:8">
      <c r="A155" s="15" t="s">
        <v>2744</v>
      </c>
      <c r="B155" s="15">
        <v>506</v>
      </c>
      <c r="C155" s="15">
        <v>4</v>
      </c>
      <c r="D155" s="16" t="s">
        <v>2737</v>
      </c>
      <c r="E155" s="15">
        <f t="shared" si="11"/>
        <v>4418626.66666667</v>
      </c>
      <c r="F155" s="15">
        <v>3039500</v>
      </c>
      <c r="G155" s="15">
        <v>9436700</v>
      </c>
      <c r="H155" s="15">
        <v>779680</v>
      </c>
    </row>
    <row r="156" ht="14.45" customHeight="1" spans="1:8">
      <c r="A156" s="15" t="s">
        <v>2745</v>
      </c>
      <c r="B156" s="15">
        <v>539</v>
      </c>
      <c r="C156" s="15">
        <v>1</v>
      </c>
      <c r="D156" s="16" t="s">
        <v>2746</v>
      </c>
      <c r="E156" s="15">
        <f t="shared" si="11"/>
        <v>572700</v>
      </c>
      <c r="F156" s="15">
        <v>0</v>
      </c>
      <c r="G156" s="15">
        <v>1718100</v>
      </c>
      <c r="H156" s="15">
        <v>0</v>
      </c>
    </row>
    <row r="157" ht="14.45" customHeight="1" spans="1:8">
      <c r="A157" s="15" t="s">
        <v>2747</v>
      </c>
      <c r="B157" s="15">
        <v>655</v>
      </c>
      <c r="C157" s="15">
        <v>8</v>
      </c>
      <c r="D157" s="16" t="s">
        <v>2746</v>
      </c>
      <c r="E157" s="15">
        <f t="shared" si="11"/>
        <v>2348680</v>
      </c>
      <c r="F157" s="15">
        <v>436340</v>
      </c>
      <c r="G157" s="15">
        <v>2553900</v>
      </c>
      <c r="H157" s="15">
        <v>4055800</v>
      </c>
    </row>
    <row r="158" ht="14.45" customHeight="1" spans="1:8">
      <c r="A158" s="15" t="s">
        <v>2748</v>
      </c>
      <c r="B158" s="15">
        <v>867</v>
      </c>
      <c r="C158" s="15">
        <v>1</v>
      </c>
      <c r="D158" s="16" t="s">
        <v>2749</v>
      </c>
      <c r="E158" s="15">
        <f t="shared" si="11"/>
        <v>178116.666666667</v>
      </c>
      <c r="F158" s="15">
        <v>257570</v>
      </c>
      <c r="G158" s="15">
        <v>276780</v>
      </c>
      <c r="H158" s="15">
        <v>0</v>
      </c>
    </row>
    <row r="159" ht="14.45" customHeight="1" spans="1:8">
      <c r="A159" s="15" t="s">
        <v>2750</v>
      </c>
      <c r="B159" s="15">
        <v>638</v>
      </c>
      <c r="C159" s="15">
        <v>3</v>
      </c>
      <c r="D159" s="16" t="s">
        <v>2749</v>
      </c>
      <c r="E159" s="15">
        <f t="shared" si="11"/>
        <v>1160126.66666667</v>
      </c>
      <c r="F159" s="15">
        <v>1514100</v>
      </c>
      <c r="G159" s="15">
        <v>975210</v>
      </c>
      <c r="H159" s="15">
        <v>991070</v>
      </c>
    </row>
    <row r="160" ht="14.45" customHeight="1" spans="1:8">
      <c r="A160" s="15" t="s">
        <v>2751</v>
      </c>
      <c r="B160" s="15">
        <v>147</v>
      </c>
      <c r="C160" s="15">
        <v>2</v>
      </c>
      <c r="D160" s="16" t="s">
        <v>2749</v>
      </c>
      <c r="E160" s="15">
        <f t="shared" si="11"/>
        <v>8088433.33333333</v>
      </c>
      <c r="F160" s="15">
        <v>3259000</v>
      </c>
      <c r="G160" s="15">
        <v>12303000</v>
      </c>
      <c r="H160" s="15">
        <v>8703300</v>
      </c>
    </row>
    <row r="161" ht="14.45" customHeight="1" spans="1:8">
      <c r="A161" s="15" t="s">
        <v>2752</v>
      </c>
      <c r="B161" s="15">
        <v>550</v>
      </c>
      <c r="C161" s="15">
        <v>2</v>
      </c>
      <c r="D161" s="16" t="s">
        <v>2749</v>
      </c>
      <c r="E161" s="15">
        <f t="shared" si="11"/>
        <v>385186.666666667</v>
      </c>
      <c r="F161" s="15">
        <v>637820</v>
      </c>
      <c r="G161" s="15">
        <v>0</v>
      </c>
      <c r="H161" s="15">
        <v>517740</v>
      </c>
    </row>
    <row r="162" ht="14.45" customHeight="1" spans="1:8">
      <c r="A162" s="15" t="s">
        <v>2753</v>
      </c>
      <c r="B162" s="15">
        <v>329</v>
      </c>
      <c r="C162" s="15">
        <v>4</v>
      </c>
      <c r="D162" s="16" t="s">
        <v>2749</v>
      </c>
      <c r="E162" s="15">
        <f t="shared" si="11"/>
        <v>4712533.33333333</v>
      </c>
      <c r="F162" s="15">
        <v>3267800</v>
      </c>
      <c r="G162" s="15">
        <v>5582300</v>
      </c>
      <c r="H162" s="15">
        <v>5287500</v>
      </c>
    </row>
    <row r="163" ht="14.45" customHeight="1" spans="1:8">
      <c r="A163" s="15" t="s">
        <v>2754</v>
      </c>
      <c r="B163" s="15">
        <v>540</v>
      </c>
      <c r="C163" s="15">
        <v>2</v>
      </c>
      <c r="D163" s="16" t="s">
        <v>2749</v>
      </c>
      <c r="E163" s="15">
        <f t="shared" si="11"/>
        <v>21028000</v>
      </c>
      <c r="F163" s="15">
        <v>15538000</v>
      </c>
      <c r="G163" s="15">
        <v>25577000</v>
      </c>
      <c r="H163" s="15">
        <v>21969000</v>
      </c>
    </row>
    <row r="164" ht="14.45" customHeight="1" spans="1:8">
      <c r="A164" s="15" t="s">
        <v>2755</v>
      </c>
      <c r="B164" s="15">
        <v>868</v>
      </c>
      <c r="C164" s="15">
        <v>6</v>
      </c>
      <c r="D164" s="16" t="s">
        <v>2749</v>
      </c>
      <c r="E164" s="15">
        <f t="shared" si="11"/>
        <v>432440</v>
      </c>
      <c r="F164" s="15">
        <v>0</v>
      </c>
      <c r="G164" s="15">
        <v>1178100</v>
      </c>
      <c r="H164" s="15">
        <v>119220</v>
      </c>
    </row>
    <row r="165" ht="14.45" customHeight="1" spans="1:8">
      <c r="A165" s="15" t="s">
        <v>2756</v>
      </c>
      <c r="B165" s="15">
        <v>500</v>
      </c>
      <c r="C165" s="15">
        <v>1</v>
      </c>
      <c r="D165" s="16" t="s">
        <v>2749</v>
      </c>
      <c r="E165" s="15">
        <f t="shared" si="11"/>
        <v>1234833.33333333</v>
      </c>
      <c r="F165" s="15">
        <v>0</v>
      </c>
      <c r="G165" s="15">
        <v>0</v>
      </c>
      <c r="H165" s="15">
        <v>3704500</v>
      </c>
    </row>
    <row r="166" ht="14.45" customHeight="1" spans="1:8">
      <c r="A166" s="15" t="s">
        <v>2757</v>
      </c>
      <c r="B166" s="15">
        <v>872</v>
      </c>
      <c r="C166" s="15">
        <v>1</v>
      </c>
      <c r="D166" s="16" t="s">
        <v>2749</v>
      </c>
      <c r="E166" s="15">
        <f t="shared" si="11"/>
        <v>96670</v>
      </c>
      <c r="F166" s="15">
        <v>157750</v>
      </c>
      <c r="G166" s="15">
        <v>0</v>
      </c>
      <c r="H166" s="15">
        <v>132260</v>
      </c>
    </row>
    <row r="167" ht="14.45" customHeight="1" spans="1:8">
      <c r="A167" s="15" t="s">
        <v>2758</v>
      </c>
      <c r="B167" s="15">
        <v>975</v>
      </c>
      <c r="C167" s="15">
        <v>10</v>
      </c>
      <c r="D167" s="16" t="s">
        <v>2759</v>
      </c>
      <c r="E167" s="15">
        <f t="shared" si="11"/>
        <v>5161800</v>
      </c>
      <c r="F167" s="15">
        <v>3257100</v>
      </c>
      <c r="G167" s="15">
        <v>8388600</v>
      </c>
      <c r="H167" s="15">
        <v>3839700</v>
      </c>
    </row>
    <row r="168" ht="14.45" customHeight="1" spans="1:8">
      <c r="A168" s="15" t="s">
        <v>2760</v>
      </c>
      <c r="B168" s="15">
        <v>178</v>
      </c>
      <c r="C168" s="15">
        <v>1</v>
      </c>
      <c r="D168" s="16" t="s">
        <v>2761</v>
      </c>
      <c r="E168" s="15">
        <f t="shared" si="11"/>
        <v>328626.666666667</v>
      </c>
      <c r="F168" s="15">
        <v>0</v>
      </c>
      <c r="G168" s="15">
        <v>0</v>
      </c>
      <c r="H168" s="15">
        <v>985880</v>
      </c>
    </row>
    <row r="169" ht="14.45" customHeight="1" spans="1:8">
      <c r="A169" s="15" t="s">
        <v>2762</v>
      </c>
      <c r="B169" s="15">
        <v>644</v>
      </c>
      <c r="C169" s="15">
        <v>6</v>
      </c>
      <c r="D169" s="16" t="s">
        <v>2763</v>
      </c>
      <c r="E169" s="15">
        <f t="shared" si="11"/>
        <v>2345100</v>
      </c>
      <c r="F169" s="15">
        <v>862500</v>
      </c>
      <c r="G169" s="15">
        <v>3683600</v>
      </c>
      <c r="H169" s="15">
        <v>2489200</v>
      </c>
    </row>
    <row r="170" ht="14.45" customHeight="1" spans="1:8">
      <c r="A170" s="15" t="s">
        <v>2764</v>
      </c>
      <c r="B170" s="15">
        <v>1159</v>
      </c>
      <c r="C170" s="15">
        <v>1</v>
      </c>
      <c r="D170" s="16" t="s">
        <v>2765</v>
      </c>
      <c r="E170" s="15">
        <f t="shared" si="11"/>
        <v>802220</v>
      </c>
      <c r="F170" s="15">
        <v>446530</v>
      </c>
      <c r="G170" s="15">
        <v>1108800</v>
      </c>
      <c r="H170" s="15">
        <v>851330</v>
      </c>
    </row>
    <row r="171" ht="14.45" customHeight="1" spans="1:8">
      <c r="A171" s="15" t="s">
        <v>2766</v>
      </c>
      <c r="B171" s="15">
        <v>1048</v>
      </c>
      <c r="C171" s="15">
        <v>3</v>
      </c>
      <c r="D171" s="16" t="s">
        <v>2767</v>
      </c>
      <c r="E171" s="15">
        <f t="shared" si="11"/>
        <v>338456.666666667</v>
      </c>
      <c r="F171" s="15">
        <v>584540</v>
      </c>
      <c r="G171" s="15">
        <v>193730</v>
      </c>
      <c r="H171" s="15">
        <v>237100</v>
      </c>
    </row>
    <row r="172" ht="14.45" customHeight="1" spans="1:8">
      <c r="A172" s="15" t="s">
        <v>2768</v>
      </c>
      <c r="B172" s="15">
        <v>356</v>
      </c>
      <c r="C172" s="15">
        <v>2</v>
      </c>
      <c r="D172" s="16" t="s">
        <v>2769</v>
      </c>
      <c r="E172" s="15">
        <f t="shared" si="11"/>
        <v>9426100</v>
      </c>
      <c r="F172" s="15">
        <v>10358000</v>
      </c>
      <c r="G172" s="15">
        <v>6992300</v>
      </c>
      <c r="H172" s="15">
        <v>10928000</v>
      </c>
    </row>
    <row r="173" ht="14.45" customHeight="1" spans="1:8">
      <c r="A173" s="15" t="s">
        <v>2770</v>
      </c>
      <c r="B173" s="15">
        <v>693</v>
      </c>
      <c r="C173" s="15">
        <v>12</v>
      </c>
      <c r="D173" s="16" t="s">
        <v>2771</v>
      </c>
      <c r="E173" s="15">
        <f t="shared" si="11"/>
        <v>5030500</v>
      </c>
      <c r="F173" s="15">
        <v>2928400</v>
      </c>
      <c r="G173" s="15">
        <v>8401800</v>
      </c>
      <c r="H173" s="15">
        <v>3761300</v>
      </c>
    </row>
    <row r="174" ht="14.45" customHeight="1" spans="1:8">
      <c r="A174" s="15" t="s">
        <v>2772</v>
      </c>
      <c r="B174" s="15">
        <v>694</v>
      </c>
      <c r="C174" s="15">
        <v>5</v>
      </c>
      <c r="D174" s="16" t="s">
        <v>2771</v>
      </c>
      <c r="E174" s="15">
        <f t="shared" si="11"/>
        <v>1999666.66666667</v>
      </c>
      <c r="F174" s="15">
        <v>1647600</v>
      </c>
      <c r="G174" s="15">
        <v>2967900</v>
      </c>
      <c r="H174" s="15">
        <v>1383500</v>
      </c>
    </row>
    <row r="175" ht="14.45" customHeight="1" spans="1:8">
      <c r="A175" s="15" t="s">
        <v>2773</v>
      </c>
      <c r="B175" s="15">
        <v>134</v>
      </c>
      <c r="C175" s="15">
        <v>5</v>
      </c>
      <c r="D175" s="16" t="s">
        <v>2774</v>
      </c>
      <c r="E175" s="15">
        <f t="shared" si="11"/>
        <v>29004333.3333333</v>
      </c>
      <c r="F175" s="15">
        <v>23552000</v>
      </c>
      <c r="G175" s="15">
        <v>33309000</v>
      </c>
      <c r="H175" s="15">
        <v>30152000</v>
      </c>
    </row>
    <row r="176" ht="14.45" customHeight="1" spans="1:8">
      <c r="A176" s="15" t="s">
        <v>2775</v>
      </c>
      <c r="B176" s="15">
        <v>399</v>
      </c>
      <c r="C176" s="15">
        <v>3</v>
      </c>
      <c r="D176" s="16" t="s">
        <v>2776</v>
      </c>
      <c r="E176" s="15">
        <f t="shared" si="11"/>
        <v>1414100</v>
      </c>
      <c r="F176" s="15">
        <v>1877500</v>
      </c>
      <c r="G176" s="15">
        <v>2364800</v>
      </c>
      <c r="H176" s="15">
        <v>0</v>
      </c>
    </row>
    <row r="177" ht="14.45" customHeight="1" spans="1:8">
      <c r="A177" s="15" t="s">
        <v>2777</v>
      </c>
      <c r="B177" s="15">
        <v>795</v>
      </c>
      <c r="C177" s="15">
        <v>2</v>
      </c>
      <c r="D177" s="16" t="s">
        <v>2778</v>
      </c>
      <c r="E177" s="15">
        <f t="shared" si="11"/>
        <v>277703.333333333</v>
      </c>
      <c r="F177" s="15">
        <v>0</v>
      </c>
      <c r="G177" s="15">
        <v>0</v>
      </c>
      <c r="H177" s="15">
        <v>833110</v>
      </c>
    </row>
    <row r="178" ht="14.45" customHeight="1" spans="1:8">
      <c r="A178" s="15" t="s">
        <v>2779</v>
      </c>
      <c r="B178" s="15">
        <v>441</v>
      </c>
      <c r="C178" s="15">
        <v>5</v>
      </c>
      <c r="D178" s="16" t="s">
        <v>2780</v>
      </c>
      <c r="E178" s="15">
        <f t="shared" si="11"/>
        <v>3058633.33333333</v>
      </c>
      <c r="F178" s="15">
        <v>3158400</v>
      </c>
      <c r="G178" s="15">
        <v>1973500</v>
      </c>
      <c r="H178" s="15">
        <v>4044000</v>
      </c>
    </row>
    <row r="179" ht="14.45" customHeight="1" spans="1:8">
      <c r="A179" s="15" t="s">
        <v>2781</v>
      </c>
      <c r="B179" s="15">
        <v>414</v>
      </c>
      <c r="C179" s="15">
        <v>1</v>
      </c>
      <c r="D179" s="16" t="s">
        <v>2782</v>
      </c>
      <c r="E179" s="15">
        <f t="shared" si="11"/>
        <v>8599200</v>
      </c>
      <c r="F179" s="15">
        <v>4147600</v>
      </c>
      <c r="G179" s="15">
        <v>10002000</v>
      </c>
      <c r="H179" s="15">
        <v>11648000</v>
      </c>
    </row>
    <row r="180" ht="14.45" customHeight="1" spans="1:8">
      <c r="A180" s="15" t="s">
        <v>2783</v>
      </c>
      <c r="B180" s="15">
        <v>423</v>
      </c>
      <c r="C180" s="15">
        <v>4</v>
      </c>
      <c r="D180" s="16" t="s">
        <v>2782</v>
      </c>
      <c r="E180" s="15">
        <f t="shared" si="11"/>
        <v>1919233.33333333</v>
      </c>
      <c r="F180" s="15">
        <v>1242800</v>
      </c>
      <c r="G180" s="15">
        <v>2283600</v>
      </c>
      <c r="H180" s="15">
        <v>2231300</v>
      </c>
    </row>
    <row r="181" ht="14.45" customHeight="1" spans="1:8">
      <c r="A181" s="15" t="s">
        <v>2784</v>
      </c>
      <c r="B181" s="15">
        <v>412</v>
      </c>
      <c r="C181" s="15">
        <v>1</v>
      </c>
      <c r="D181" s="16" t="s">
        <v>2782</v>
      </c>
      <c r="E181" s="15">
        <f t="shared" si="11"/>
        <v>6704100</v>
      </c>
      <c r="F181" s="15">
        <v>5133700</v>
      </c>
      <c r="G181" s="15">
        <v>11088000</v>
      </c>
      <c r="H181" s="15">
        <v>3890600</v>
      </c>
    </row>
    <row r="182" ht="14.45" customHeight="1" spans="1:8">
      <c r="A182" s="15" t="s">
        <v>2785</v>
      </c>
      <c r="B182" s="15">
        <v>967</v>
      </c>
      <c r="C182" s="15">
        <v>1</v>
      </c>
      <c r="D182" s="16" t="s">
        <v>2786</v>
      </c>
      <c r="E182" s="15">
        <f t="shared" si="11"/>
        <v>3940100</v>
      </c>
      <c r="F182" s="15">
        <v>0</v>
      </c>
      <c r="G182" s="15">
        <v>7207000</v>
      </c>
      <c r="H182" s="15">
        <v>4613300</v>
      </c>
    </row>
    <row r="183" ht="14.45" customHeight="1" spans="1:8">
      <c r="A183" s="15" t="s">
        <v>2787</v>
      </c>
      <c r="B183" s="15">
        <v>949</v>
      </c>
      <c r="C183" s="15">
        <v>2</v>
      </c>
      <c r="D183" s="16" t="s">
        <v>2786</v>
      </c>
      <c r="E183" s="15">
        <f t="shared" si="11"/>
        <v>82267000</v>
      </c>
      <c r="F183" s="15">
        <v>45281000</v>
      </c>
      <c r="G183" s="15">
        <v>132000000</v>
      </c>
      <c r="H183" s="15">
        <v>69520000</v>
      </c>
    </row>
    <row r="184" ht="14.45" customHeight="1" spans="1:8">
      <c r="A184" s="15" t="s">
        <v>2788</v>
      </c>
      <c r="B184" s="15">
        <v>482</v>
      </c>
      <c r="C184" s="15">
        <v>1</v>
      </c>
      <c r="D184" s="16" t="s">
        <v>2789</v>
      </c>
      <c r="E184" s="15">
        <f t="shared" si="11"/>
        <v>469966.666666667</v>
      </c>
      <c r="F184" s="15">
        <v>0</v>
      </c>
      <c r="G184" s="15">
        <v>1409900</v>
      </c>
      <c r="H184" s="15">
        <v>0</v>
      </c>
    </row>
    <row r="185" ht="14.45" customHeight="1" spans="1:8">
      <c r="A185" s="15" t="s">
        <v>2790</v>
      </c>
      <c r="B185" s="15">
        <v>520</v>
      </c>
      <c r="C185" s="15">
        <v>11</v>
      </c>
      <c r="D185" s="16" t="s">
        <v>2791</v>
      </c>
      <c r="E185" s="15">
        <f t="shared" si="11"/>
        <v>5992700</v>
      </c>
      <c r="F185" s="15">
        <v>2042400</v>
      </c>
      <c r="G185" s="15">
        <v>7801300</v>
      </c>
      <c r="H185" s="15">
        <v>8134400</v>
      </c>
    </row>
    <row r="186" ht="14.45" customHeight="1" spans="1:8">
      <c r="A186" s="15" t="s">
        <v>2792</v>
      </c>
      <c r="B186" s="15">
        <v>278</v>
      </c>
      <c r="C186" s="15">
        <v>4</v>
      </c>
      <c r="D186" s="16" t="s">
        <v>2793</v>
      </c>
      <c r="E186" s="15">
        <f t="shared" si="11"/>
        <v>22933666.6666667</v>
      </c>
      <c r="F186" s="15">
        <v>14031000</v>
      </c>
      <c r="G186" s="15">
        <v>29735000</v>
      </c>
      <c r="H186" s="15">
        <v>25035000</v>
      </c>
    </row>
    <row r="187" ht="14.45" customHeight="1" spans="1:8">
      <c r="A187" s="15" t="s">
        <v>2794</v>
      </c>
      <c r="B187" s="15">
        <v>939</v>
      </c>
      <c r="C187" s="15">
        <v>6</v>
      </c>
      <c r="D187" s="16" t="s">
        <v>2795</v>
      </c>
      <c r="E187" s="15">
        <f t="shared" si="11"/>
        <v>23946000</v>
      </c>
      <c r="F187" s="15">
        <v>27969000</v>
      </c>
      <c r="G187" s="15">
        <v>30484000</v>
      </c>
      <c r="H187" s="15">
        <v>13385000</v>
      </c>
    </row>
    <row r="188" ht="14.45" customHeight="1" spans="1:8">
      <c r="A188" s="15" t="s">
        <v>2796</v>
      </c>
      <c r="B188" s="15">
        <v>329</v>
      </c>
      <c r="C188" s="15">
        <v>1</v>
      </c>
      <c r="D188" s="16" t="s">
        <v>2797</v>
      </c>
      <c r="E188" s="15">
        <f t="shared" si="11"/>
        <v>12565100</v>
      </c>
      <c r="F188" s="15">
        <v>14286000</v>
      </c>
      <c r="G188" s="15">
        <v>18812000</v>
      </c>
      <c r="H188" s="15">
        <v>4597300</v>
      </c>
    </row>
    <row r="189" ht="14.45" customHeight="1" spans="1:8">
      <c r="A189" s="15" t="s">
        <v>2798</v>
      </c>
      <c r="B189" s="15">
        <v>282</v>
      </c>
      <c r="C189" s="15">
        <v>1</v>
      </c>
      <c r="D189" s="16" t="s">
        <v>2797</v>
      </c>
      <c r="E189" s="15">
        <f t="shared" si="11"/>
        <v>1333666.66666667</v>
      </c>
      <c r="F189" s="15">
        <v>2331700</v>
      </c>
      <c r="G189" s="15">
        <v>1669300</v>
      </c>
      <c r="H189" s="15">
        <v>0</v>
      </c>
    </row>
    <row r="190" ht="15.75" customHeight="1" spans="1:8">
      <c r="A190" s="12" t="s">
        <v>2501</v>
      </c>
      <c r="B190" s="12"/>
      <c r="C190" s="12"/>
      <c r="D190" s="12"/>
      <c r="E190" s="12"/>
      <c r="F190" s="12"/>
      <c r="G190" s="12"/>
      <c r="H190" s="12"/>
    </row>
    <row r="191" ht="14.45" customHeight="1" spans="1:8">
      <c r="A191" s="15" t="s">
        <v>2799</v>
      </c>
      <c r="B191" s="15">
        <v>736</v>
      </c>
      <c r="C191" s="15">
        <v>3</v>
      </c>
      <c r="D191" s="16" t="s">
        <v>2800</v>
      </c>
      <c r="E191" s="15">
        <f t="shared" ref="E191:E212" si="12">(F191+G191+H191)/3</f>
        <v>4098633.33333333</v>
      </c>
      <c r="F191" s="15">
        <v>2997600</v>
      </c>
      <c r="G191" s="15">
        <v>5229300</v>
      </c>
      <c r="H191" s="15">
        <v>4069000</v>
      </c>
    </row>
    <row r="192" ht="14.45" customHeight="1" spans="1:8">
      <c r="A192" s="15" t="s">
        <v>2801</v>
      </c>
      <c r="B192" s="15">
        <v>925</v>
      </c>
      <c r="C192" s="15">
        <v>1</v>
      </c>
      <c r="D192" s="16" t="s">
        <v>2802</v>
      </c>
      <c r="E192" s="15">
        <f t="shared" si="12"/>
        <v>673633.333333333</v>
      </c>
      <c r="F192" s="15">
        <v>0</v>
      </c>
      <c r="G192" s="15">
        <v>2020900</v>
      </c>
      <c r="H192" s="15">
        <v>0</v>
      </c>
    </row>
    <row r="193" ht="14.45" customHeight="1" spans="1:8">
      <c r="A193" s="15" t="s">
        <v>2803</v>
      </c>
      <c r="B193" s="15">
        <v>161</v>
      </c>
      <c r="C193" s="15">
        <v>2</v>
      </c>
      <c r="D193" s="16" t="s">
        <v>2804</v>
      </c>
      <c r="E193" s="15">
        <f t="shared" si="12"/>
        <v>2942400</v>
      </c>
      <c r="F193" s="15">
        <v>0</v>
      </c>
      <c r="G193" s="15">
        <v>7514400</v>
      </c>
      <c r="H193" s="15">
        <v>1312800</v>
      </c>
    </row>
    <row r="194" ht="14.45" customHeight="1" spans="1:8">
      <c r="A194" s="15" t="s">
        <v>2805</v>
      </c>
      <c r="B194" s="15">
        <v>934</v>
      </c>
      <c r="C194" s="15">
        <v>1</v>
      </c>
      <c r="D194" s="16" t="s">
        <v>2802</v>
      </c>
      <c r="E194" s="15">
        <f t="shared" si="12"/>
        <v>30632666.6666667</v>
      </c>
      <c r="F194" s="15">
        <v>23357000</v>
      </c>
      <c r="G194" s="15">
        <v>37174000</v>
      </c>
      <c r="H194" s="15">
        <v>31367000</v>
      </c>
    </row>
    <row r="195" ht="14.45" customHeight="1" spans="1:8">
      <c r="A195" s="15" t="s">
        <v>2806</v>
      </c>
      <c r="B195" s="15">
        <v>422</v>
      </c>
      <c r="C195" s="15">
        <v>7</v>
      </c>
      <c r="D195" s="16" t="s">
        <v>2807</v>
      </c>
      <c r="E195" s="15">
        <f t="shared" si="12"/>
        <v>3228400</v>
      </c>
      <c r="F195" s="15">
        <v>4403500</v>
      </c>
      <c r="G195" s="15">
        <v>4203300</v>
      </c>
      <c r="H195" s="15">
        <v>1078400</v>
      </c>
    </row>
    <row r="196" ht="14.45" customHeight="1" spans="1:8">
      <c r="A196" s="15" t="s">
        <v>2808</v>
      </c>
      <c r="B196" s="15">
        <v>128</v>
      </c>
      <c r="C196" s="15">
        <v>2</v>
      </c>
      <c r="D196" s="16" t="s">
        <v>2809</v>
      </c>
      <c r="E196" s="15">
        <f t="shared" si="12"/>
        <v>23797000</v>
      </c>
      <c r="F196" s="15">
        <v>25673000</v>
      </c>
      <c r="G196" s="15">
        <v>29203000</v>
      </c>
      <c r="H196" s="15">
        <v>16515000</v>
      </c>
    </row>
    <row r="197" ht="14.45" customHeight="1" spans="1:8">
      <c r="A197" s="15" t="s">
        <v>2810</v>
      </c>
      <c r="B197" s="15">
        <v>950</v>
      </c>
      <c r="C197" s="15">
        <v>25</v>
      </c>
      <c r="D197" s="16" t="s">
        <v>2811</v>
      </c>
      <c r="E197" s="15">
        <f t="shared" si="12"/>
        <v>18795333.3333333</v>
      </c>
      <c r="F197" s="15">
        <v>11484000</v>
      </c>
      <c r="G197" s="15">
        <v>26215000</v>
      </c>
      <c r="H197" s="15">
        <v>18687000</v>
      </c>
    </row>
    <row r="198" ht="14.45" customHeight="1" spans="1:8">
      <c r="A198" s="15" t="s">
        <v>2812</v>
      </c>
      <c r="B198" s="15">
        <v>827</v>
      </c>
      <c r="C198" s="15">
        <v>1</v>
      </c>
      <c r="D198" s="16" t="s">
        <v>2811</v>
      </c>
      <c r="E198" s="15">
        <f t="shared" si="12"/>
        <v>101700</v>
      </c>
      <c r="F198" s="15">
        <v>0</v>
      </c>
      <c r="G198" s="15">
        <v>305100</v>
      </c>
      <c r="H198" s="15">
        <v>0</v>
      </c>
    </row>
    <row r="199" ht="14.45" customHeight="1" spans="1:8">
      <c r="A199" s="15" t="s">
        <v>2813</v>
      </c>
      <c r="B199" s="25">
        <v>438</v>
      </c>
      <c r="C199" s="25">
        <v>3</v>
      </c>
      <c r="D199" s="30" t="s">
        <v>2814</v>
      </c>
      <c r="E199" s="15">
        <f t="shared" si="12"/>
        <v>2411733.33333333</v>
      </c>
      <c r="F199" s="25">
        <v>1162600</v>
      </c>
      <c r="G199" s="25">
        <v>3554000</v>
      </c>
      <c r="H199" s="25">
        <v>2518600</v>
      </c>
    </row>
    <row r="200" ht="14.45" customHeight="1" spans="1:8">
      <c r="A200" s="15" t="s">
        <v>2815</v>
      </c>
      <c r="B200" s="15">
        <v>1214</v>
      </c>
      <c r="C200" s="15">
        <v>13</v>
      </c>
      <c r="D200" s="16" t="s">
        <v>2816</v>
      </c>
      <c r="E200" s="15">
        <f t="shared" si="12"/>
        <v>7625566.66666667</v>
      </c>
      <c r="F200" s="15">
        <v>2969500</v>
      </c>
      <c r="G200" s="15">
        <v>12735000</v>
      </c>
      <c r="H200" s="15">
        <v>7172200</v>
      </c>
    </row>
    <row r="201" ht="14.45" customHeight="1" spans="1:8">
      <c r="A201" s="15" t="s">
        <v>2817</v>
      </c>
      <c r="B201" s="15">
        <v>178</v>
      </c>
      <c r="C201" s="15">
        <v>1</v>
      </c>
      <c r="D201" s="16" t="s">
        <v>2818</v>
      </c>
      <c r="E201" s="15">
        <f t="shared" si="12"/>
        <v>2947466.66666667</v>
      </c>
      <c r="F201" s="15">
        <v>2025800</v>
      </c>
      <c r="G201" s="15">
        <v>0</v>
      </c>
      <c r="H201" s="15">
        <v>6816600</v>
      </c>
    </row>
    <row r="202" ht="14.45" customHeight="1" spans="1:8">
      <c r="A202" s="15" t="s">
        <v>2819</v>
      </c>
      <c r="B202" s="15">
        <v>1015</v>
      </c>
      <c r="C202" s="15">
        <v>5</v>
      </c>
      <c r="D202" s="16" t="s">
        <v>2820</v>
      </c>
      <c r="E202" s="15">
        <f t="shared" si="12"/>
        <v>6539066.66666667</v>
      </c>
      <c r="F202" s="15">
        <v>18233000</v>
      </c>
      <c r="G202" s="15">
        <v>1384200</v>
      </c>
      <c r="H202" s="15">
        <v>0</v>
      </c>
    </row>
    <row r="203" ht="14.45" customHeight="1" spans="1:8">
      <c r="A203" s="15" t="s">
        <v>2821</v>
      </c>
      <c r="B203" s="15">
        <v>403</v>
      </c>
      <c r="C203" s="15">
        <v>6</v>
      </c>
      <c r="D203" s="16" t="s">
        <v>2822</v>
      </c>
      <c r="E203" s="15">
        <f t="shared" si="12"/>
        <v>4563333.33333333</v>
      </c>
      <c r="F203" s="15">
        <v>6157600</v>
      </c>
      <c r="G203" s="15">
        <v>5103800</v>
      </c>
      <c r="H203" s="15">
        <v>2428600</v>
      </c>
    </row>
    <row r="204" ht="14.45" customHeight="1" spans="1:8">
      <c r="A204" s="15" t="s">
        <v>2823</v>
      </c>
      <c r="B204" s="15">
        <v>286</v>
      </c>
      <c r="C204" s="15">
        <v>1</v>
      </c>
      <c r="D204" s="16" t="s">
        <v>2824</v>
      </c>
      <c r="E204" s="15">
        <f t="shared" si="12"/>
        <v>3694866.66666667</v>
      </c>
      <c r="F204" s="15">
        <v>3310500</v>
      </c>
      <c r="G204" s="15">
        <v>4565200</v>
      </c>
      <c r="H204" s="15">
        <v>3208900</v>
      </c>
    </row>
    <row r="205" ht="14.45" customHeight="1" spans="1:8">
      <c r="A205" s="15" t="s">
        <v>2825</v>
      </c>
      <c r="B205" s="15">
        <v>239</v>
      </c>
      <c r="C205" s="15">
        <v>1</v>
      </c>
      <c r="D205" s="16" t="s">
        <v>2824</v>
      </c>
      <c r="E205" s="15">
        <f t="shared" si="12"/>
        <v>2688700</v>
      </c>
      <c r="F205" s="15">
        <v>2394200</v>
      </c>
      <c r="G205" s="15">
        <v>5671900</v>
      </c>
      <c r="H205" s="15">
        <v>0</v>
      </c>
    </row>
    <row r="206" ht="14.45" customHeight="1" spans="1:8">
      <c r="A206" s="15" t="s">
        <v>2826</v>
      </c>
      <c r="B206" s="15">
        <v>131</v>
      </c>
      <c r="C206" s="15">
        <v>1</v>
      </c>
      <c r="D206" s="16" t="s">
        <v>2824</v>
      </c>
      <c r="E206" s="15">
        <f t="shared" si="12"/>
        <v>1376466.66666667</v>
      </c>
      <c r="F206" s="15">
        <v>0</v>
      </c>
      <c r="G206" s="15">
        <v>4129400</v>
      </c>
      <c r="H206" s="15">
        <v>0</v>
      </c>
    </row>
    <row r="207" ht="14.45" customHeight="1" spans="1:8">
      <c r="A207" s="15" t="s">
        <v>2827</v>
      </c>
      <c r="B207" s="15">
        <v>117</v>
      </c>
      <c r="C207" s="15">
        <v>1</v>
      </c>
      <c r="D207" s="16" t="s">
        <v>2824</v>
      </c>
      <c r="E207" s="15">
        <f t="shared" si="12"/>
        <v>2114000</v>
      </c>
      <c r="F207" s="15">
        <v>6342000</v>
      </c>
      <c r="G207" s="15">
        <v>0</v>
      </c>
      <c r="H207" s="15">
        <v>0</v>
      </c>
    </row>
    <row r="208" ht="14.45" customHeight="1" spans="1:8">
      <c r="A208" s="15" t="s">
        <v>2828</v>
      </c>
      <c r="B208" s="15">
        <v>188</v>
      </c>
      <c r="C208" s="15">
        <v>1</v>
      </c>
      <c r="D208" s="16" t="s">
        <v>2824</v>
      </c>
      <c r="E208" s="15">
        <f t="shared" si="12"/>
        <v>5028766.66666667</v>
      </c>
      <c r="F208" s="15">
        <v>0</v>
      </c>
      <c r="G208" s="15">
        <v>7860300</v>
      </c>
      <c r="H208" s="15">
        <v>7226000</v>
      </c>
    </row>
    <row r="209" ht="14.45" customHeight="1" spans="1:8">
      <c r="A209" s="15" t="s">
        <v>2829</v>
      </c>
      <c r="B209" s="15">
        <v>2387</v>
      </c>
      <c r="C209" s="15">
        <v>10</v>
      </c>
      <c r="D209" s="16" t="s">
        <v>2830</v>
      </c>
      <c r="E209" s="15">
        <f t="shared" si="12"/>
        <v>490350</v>
      </c>
      <c r="F209" s="15">
        <v>237470</v>
      </c>
      <c r="G209" s="15">
        <v>773050</v>
      </c>
      <c r="H209" s="15">
        <v>460530</v>
      </c>
    </row>
    <row r="210" ht="14.45" customHeight="1" spans="1:8">
      <c r="A210" s="15" t="s">
        <v>2831</v>
      </c>
      <c r="B210" s="15">
        <v>157</v>
      </c>
      <c r="C210" s="15">
        <v>2</v>
      </c>
      <c r="D210" s="16" t="s">
        <v>2832</v>
      </c>
      <c r="E210" s="15">
        <f t="shared" si="12"/>
        <v>9120533.33333333</v>
      </c>
      <c r="F210" s="15">
        <v>7785600</v>
      </c>
      <c r="G210" s="15">
        <v>12169000</v>
      </c>
      <c r="H210" s="15">
        <v>7407000</v>
      </c>
    </row>
    <row r="211" ht="14.45" customHeight="1" spans="1:8">
      <c r="A211" s="15" t="s">
        <v>2833</v>
      </c>
      <c r="B211" s="15">
        <v>503</v>
      </c>
      <c r="C211" s="15">
        <v>4</v>
      </c>
      <c r="D211" s="16" t="s">
        <v>2834</v>
      </c>
      <c r="E211" s="15">
        <f t="shared" si="12"/>
        <v>712696.666666667</v>
      </c>
      <c r="F211" s="15">
        <v>1400200</v>
      </c>
      <c r="G211" s="15">
        <v>0</v>
      </c>
      <c r="H211" s="15">
        <v>737890</v>
      </c>
    </row>
    <row r="212" ht="14.45" customHeight="1" spans="1:8">
      <c r="A212" s="31" t="s">
        <v>2835</v>
      </c>
      <c r="B212" s="31">
        <v>225</v>
      </c>
      <c r="C212" s="31">
        <v>7</v>
      </c>
      <c r="D212" s="32" t="s">
        <v>2836</v>
      </c>
      <c r="E212" s="31">
        <f t="shared" si="12"/>
        <v>5336733.33333333</v>
      </c>
      <c r="F212" s="31">
        <v>6297600</v>
      </c>
      <c r="G212" s="31">
        <v>7931200</v>
      </c>
      <c r="H212" s="31">
        <v>1781400</v>
      </c>
    </row>
  </sheetData>
  <sortState ref="A132:H142">
    <sortCondition ref="D132:D142"/>
  </sortState>
  <conditionalFormatting sqref="A42">
    <cfRule type="duplicateValues" dxfId="0" priority="10"/>
  </conditionalFormatting>
  <conditionalFormatting sqref="A107">
    <cfRule type="duplicateValues" dxfId="0" priority="7"/>
  </conditionalFormatting>
  <conditionalFormatting sqref="A131">
    <cfRule type="duplicateValues" dxfId="0" priority="5"/>
  </conditionalFormatting>
  <conditionalFormatting sqref="A143">
    <cfRule type="duplicateValues" dxfId="0" priority="3"/>
  </conditionalFormatting>
  <conditionalFormatting sqref="A38:A40">
    <cfRule type="duplicateValues" dxfId="0" priority="11"/>
  </conditionalFormatting>
  <conditionalFormatting sqref="A44:A76">
    <cfRule type="duplicateValues" dxfId="0" priority="9"/>
  </conditionalFormatting>
  <conditionalFormatting sqref="A108:A129">
    <cfRule type="duplicateValues" dxfId="0" priority="6"/>
  </conditionalFormatting>
  <conditionalFormatting sqref="A132:A142">
    <cfRule type="duplicateValues" dxfId="0" priority="4"/>
  </conditionalFormatting>
  <conditionalFormatting sqref="A191:A212">
    <cfRule type="duplicateValues" dxfId="0" priority="1"/>
  </conditionalFormatting>
  <conditionalFormatting sqref="A78:A96 A98:A106">
    <cfRule type="duplicateValues" dxfId="0" priority="8"/>
  </conditionalFormatting>
  <conditionalFormatting sqref="A144:A151 A158:A189">
    <cfRule type="duplicateValues" dxfId="0" priority="2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7"/>
  <sheetViews>
    <sheetView workbookViewId="0">
      <selection activeCell="E13" sqref="E13"/>
    </sheetView>
  </sheetViews>
  <sheetFormatPr defaultColWidth="8.88888888888889" defaultRowHeight="14.4" outlineLevelCol="1"/>
  <cols>
    <col min="1" max="1" width="9.22222222222222" style="1" customWidth="1"/>
    <col min="2" max="2" width="94.3333333333333" style="2" customWidth="1"/>
  </cols>
  <sheetData>
    <row r="1" ht="29" customHeight="1" spans="1:2">
      <c r="A1" s="3" t="s">
        <v>2837</v>
      </c>
      <c r="B1" s="4"/>
    </row>
    <row r="2" ht="46" customHeight="1" spans="1:2">
      <c r="A2" s="5" t="s">
        <v>1056</v>
      </c>
      <c r="B2" s="5" t="s">
        <v>2838</v>
      </c>
    </row>
    <row r="3" ht="15.6" spans="1:2">
      <c r="A3" s="6" t="s">
        <v>2839</v>
      </c>
      <c r="B3" s="7" t="s">
        <v>2797</v>
      </c>
    </row>
    <row r="4" ht="15.6" spans="1:2">
      <c r="A4" s="6" t="s">
        <v>2840</v>
      </c>
      <c r="B4" s="7" t="s">
        <v>2841</v>
      </c>
    </row>
    <row r="5" ht="15.6" spans="1:2">
      <c r="A5" s="6" t="s">
        <v>2842</v>
      </c>
      <c r="B5" s="7" t="s">
        <v>2843</v>
      </c>
    </row>
    <row r="6" ht="15.6" spans="1:2">
      <c r="A6" s="6" t="s">
        <v>2844</v>
      </c>
      <c r="B6" s="7" t="s">
        <v>2845</v>
      </c>
    </row>
    <row r="7" ht="15.6" spans="1:2">
      <c r="A7" s="6" t="s">
        <v>2846</v>
      </c>
      <c r="B7" s="7" t="s">
        <v>2847</v>
      </c>
    </row>
    <row r="8" ht="15.6" spans="1:2">
      <c r="A8" s="6" t="s">
        <v>2848</v>
      </c>
      <c r="B8" s="7" t="s">
        <v>2849</v>
      </c>
    </row>
    <row r="9" ht="15.6" spans="1:2">
      <c r="A9" s="6" t="s">
        <v>2850</v>
      </c>
      <c r="B9" s="7" t="s">
        <v>2851</v>
      </c>
    </row>
    <row r="10" ht="15.6" spans="1:2">
      <c r="A10" s="6" t="s">
        <v>2852</v>
      </c>
      <c r="B10" s="7" t="s">
        <v>2853</v>
      </c>
    </row>
    <row r="11" ht="15.6" spans="1:2">
      <c r="A11" s="6" t="s">
        <v>2854</v>
      </c>
      <c r="B11" s="7" t="s">
        <v>2855</v>
      </c>
    </row>
    <row r="12" ht="15.6" spans="1:2">
      <c r="A12" s="6" t="s">
        <v>2856</v>
      </c>
      <c r="B12" s="7" t="s">
        <v>2857</v>
      </c>
    </row>
    <row r="13" ht="15.6" spans="1:2">
      <c r="A13" s="6" t="s">
        <v>2858</v>
      </c>
      <c r="B13" s="7" t="s">
        <v>2859</v>
      </c>
    </row>
    <row r="14" ht="15.6" spans="1:2">
      <c r="A14" s="6" t="s">
        <v>2860</v>
      </c>
      <c r="B14" s="7" t="s">
        <v>2861</v>
      </c>
    </row>
    <row r="15" ht="15.6" spans="1:2">
      <c r="A15" s="6" t="s">
        <v>2862</v>
      </c>
      <c r="B15" s="7" t="s">
        <v>2863</v>
      </c>
    </row>
    <row r="16" ht="15.6" spans="1:2">
      <c r="A16" s="6" t="s">
        <v>2864</v>
      </c>
      <c r="B16" s="7" t="s">
        <v>2865</v>
      </c>
    </row>
    <row r="17" ht="15.6" spans="1:2">
      <c r="A17" s="6" t="s">
        <v>2866</v>
      </c>
      <c r="B17" s="7" t="s">
        <v>2867</v>
      </c>
    </row>
    <row r="18" ht="15.6" spans="1:2">
      <c r="A18" s="6" t="s">
        <v>2868</v>
      </c>
      <c r="B18" s="7" t="s">
        <v>2869</v>
      </c>
    </row>
    <row r="19" ht="15.6" spans="1:2">
      <c r="A19" s="6" t="s">
        <v>2870</v>
      </c>
      <c r="B19" s="7" t="s">
        <v>2871</v>
      </c>
    </row>
    <row r="20" ht="15.6" spans="1:2">
      <c r="A20" s="6" t="s">
        <v>2872</v>
      </c>
      <c r="B20" s="7" t="s">
        <v>2873</v>
      </c>
    </row>
    <row r="21" ht="15.6" spans="1:2">
      <c r="A21" s="6" t="s">
        <v>1290</v>
      </c>
      <c r="B21" s="7" t="s">
        <v>1291</v>
      </c>
    </row>
    <row r="22" ht="15.6" spans="1:2">
      <c r="A22" s="6" t="s">
        <v>2874</v>
      </c>
      <c r="B22" s="7" t="s">
        <v>2875</v>
      </c>
    </row>
    <row r="23" ht="15.6" spans="1:2">
      <c r="A23" s="6" t="s">
        <v>2876</v>
      </c>
      <c r="B23" s="7" t="s">
        <v>2877</v>
      </c>
    </row>
    <row r="24" ht="15.6" spans="1:2">
      <c r="A24" s="6" t="s">
        <v>1231</v>
      </c>
      <c r="B24" s="7" t="s">
        <v>2878</v>
      </c>
    </row>
    <row r="25" ht="15.6" spans="1:2">
      <c r="A25" s="6" t="s">
        <v>2879</v>
      </c>
      <c r="B25" s="7" t="s">
        <v>2880</v>
      </c>
    </row>
    <row r="26" ht="15.6" spans="1:2">
      <c r="A26" s="6" t="s">
        <v>2881</v>
      </c>
      <c r="B26" s="7" t="s">
        <v>2882</v>
      </c>
    </row>
    <row r="27" ht="15.6" spans="1:2">
      <c r="A27" s="6" t="s">
        <v>2883</v>
      </c>
      <c r="B27" s="7" t="s">
        <v>2884</v>
      </c>
    </row>
    <row r="28" ht="15.6" spans="1:2">
      <c r="A28" s="6" t="s">
        <v>727</v>
      </c>
      <c r="B28" s="7" t="s">
        <v>2885</v>
      </c>
    </row>
    <row r="29" ht="15.6" spans="1:2">
      <c r="A29" s="6" t="s">
        <v>2886</v>
      </c>
      <c r="B29" s="7" t="s">
        <v>2887</v>
      </c>
    </row>
    <row r="30" ht="15.6" spans="1:2">
      <c r="A30" s="6" t="s">
        <v>2888</v>
      </c>
      <c r="B30" s="7" t="s">
        <v>2889</v>
      </c>
    </row>
    <row r="31" ht="15.6" spans="1:2">
      <c r="A31" s="6" t="s">
        <v>2890</v>
      </c>
      <c r="B31" s="7" t="s">
        <v>2891</v>
      </c>
    </row>
    <row r="32" ht="15.6" spans="1:2">
      <c r="A32" s="6" t="s">
        <v>2892</v>
      </c>
      <c r="B32" s="7" t="s">
        <v>2893</v>
      </c>
    </row>
    <row r="33" ht="15.6" spans="1:2">
      <c r="A33" s="6" t="s">
        <v>2894</v>
      </c>
      <c r="B33" s="7" t="s">
        <v>2895</v>
      </c>
    </row>
    <row r="34" ht="15.6" spans="1:2">
      <c r="A34" s="6" t="s">
        <v>2896</v>
      </c>
      <c r="B34" s="7" t="s">
        <v>2897</v>
      </c>
    </row>
    <row r="35" ht="15.6" spans="1:2">
      <c r="A35" s="6" t="s">
        <v>2898</v>
      </c>
      <c r="B35" s="7" t="s">
        <v>2899</v>
      </c>
    </row>
    <row r="36" ht="15.6" spans="1:2">
      <c r="A36" s="6" t="s">
        <v>2900</v>
      </c>
      <c r="B36" s="7" t="s">
        <v>2901</v>
      </c>
    </row>
    <row r="37" ht="15.6" spans="1:2">
      <c r="A37" s="6" t="s">
        <v>2902</v>
      </c>
      <c r="B37" s="7" t="s">
        <v>2903</v>
      </c>
    </row>
    <row r="38" ht="15.6" spans="1:2">
      <c r="A38" s="6" t="s">
        <v>1309</v>
      </c>
      <c r="B38" s="7" t="s">
        <v>1310</v>
      </c>
    </row>
    <row r="39" ht="15.6" spans="1:2">
      <c r="A39" s="6" t="s">
        <v>2904</v>
      </c>
      <c r="B39" s="7" t="s">
        <v>2905</v>
      </c>
    </row>
    <row r="40" ht="15.6" spans="1:2">
      <c r="A40" s="6" t="s">
        <v>2906</v>
      </c>
      <c r="B40" s="7" t="s">
        <v>2907</v>
      </c>
    </row>
    <row r="41" ht="15.6" spans="1:2">
      <c r="A41" s="6" t="s">
        <v>632</v>
      </c>
      <c r="B41" s="7" t="s">
        <v>2908</v>
      </c>
    </row>
    <row r="42" ht="15.6" spans="1:2">
      <c r="A42" s="6" t="s">
        <v>2909</v>
      </c>
      <c r="B42" s="7" t="s">
        <v>2910</v>
      </c>
    </row>
    <row r="43" ht="15.6" spans="1:2">
      <c r="A43" s="6" t="s">
        <v>2911</v>
      </c>
      <c r="B43" s="7" t="s">
        <v>2912</v>
      </c>
    </row>
    <row r="44" ht="15.6" spans="1:2">
      <c r="A44" s="6" t="s">
        <v>1218</v>
      </c>
      <c r="B44" s="7" t="s">
        <v>1219</v>
      </c>
    </row>
    <row r="45" ht="15.6" spans="1:2">
      <c r="A45" s="6" t="s">
        <v>2913</v>
      </c>
      <c r="B45" s="7" t="s">
        <v>2914</v>
      </c>
    </row>
    <row r="46" ht="15.6" spans="1:2">
      <c r="A46" s="6" t="s">
        <v>2915</v>
      </c>
      <c r="B46" s="7" t="s">
        <v>2608</v>
      </c>
    </row>
    <row r="47" ht="16.35" spans="1:2">
      <c r="A47" s="8" t="s">
        <v>2916</v>
      </c>
      <c r="B47" s="4" t="s">
        <v>2917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4"/>
  <sheetViews>
    <sheetView workbookViewId="0">
      <pane ySplit="2" topLeftCell="A3" activePane="bottomLeft" state="frozen"/>
      <selection/>
      <selection pane="bottomLeft" activeCell="F27" sqref="F27"/>
    </sheetView>
  </sheetViews>
  <sheetFormatPr defaultColWidth="9" defaultRowHeight="14.4" outlineLevelCol="5"/>
  <cols>
    <col min="1" max="1" width="20.1388888888889" customWidth="1"/>
    <col min="2" max="2" width="32.4259259259259" customWidth="1"/>
    <col min="3" max="3" width="69.8611111111111" customWidth="1"/>
    <col min="4" max="4" width="26.4259259259259" customWidth="1"/>
    <col min="5" max="5" width="21.4259259259259" customWidth="1"/>
  </cols>
  <sheetData>
    <row r="1" ht="16.35" spans="1:6">
      <c r="A1" s="160" t="s">
        <v>28</v>
      </c>
      <c r="B1" s="163"/>
      <c r="C1" s="163"/>
      <c r="D1" s="163"/>
      <c r="E1" s="139"/>
      <c r="F1" s="162"/>
    </row>
    <row r="2" ht="16.35" spans="1:6">
      <c r="A2" s="178" t="s">
        <v>29</v>
      </c>
      <c r="B2" s="179"/>
      <c r="C2" s="165" t="s">
        <v>30</v>
      </c>
      <c r="D2" s="180" t="s">
        <v>31</v>
      </c>
      <c r="E2" s="181" t="s">
        <v>32</v>
      </c>
      <c r="F2" s="162"/>
    </row>
    <row r="3" ht="15.6" spans="1:6">
      <c r="A3" s="182" t="s">
        <v>33</v>
      </c>
      <c r="B3" s="183" t="s">
        <v>34</v>
      </c>
      <c r="C3" s="184" t="s">
        <v>35</v>
      </c>
      <c r="D3" s="185" t="s">
        <v>36</v>
      </c>
      <c r="E3" s="186" t="s">
        <v>37</v>
      </c>
      <c r="F3" s="162"/>
    </row>
    <row r="4" ht="15.6" spans="1:6">
      <c r="A4" s="182"/>
      <c r="B4" s="183"/>
      <c r="C4" s="187" t="s">
        <v>38</v>
      </c>
      <c r="D4" s="185" t="s">
        <v>39</v>
      </c>
      <c r="E4" s="186" t="s">
        <v>37</v>
      </c>
      <c r="F4" s="162"/>
    </row>
    <row r="5" ht="15.6" spans="1:6">
      <c r="A5" s="182"/>
      <c r="B5" s="183"/>
      <c r="C5" s="187" t="s">
        <v>40</v>
      </c>
      <c r="D5" s="185" t="s">
        <v>41</v>
      </c>
      <c r="E5" s="186" t="s">
        <v>37</v>
      </c>
      <c r="F5" s="162"/>
    </row>
    <row r="6" ht="15.6" spans="1:6">
      <c r="A6" s="182"/>
      <c r="B6" s="183"/>
      <c r="C6" s="187" t="s">
        <v>42</v>
      </c>
      <c r="D6" s="185" t="s">
        <v>43</v>
      </c>
      <c r="E6" s="186" t="s">
        <v>37</v>
      </c>
      <c r="F6" s="162"/>
    </row>
    <row r="7" ht="15.6" spans="1:6">
      <c r="A7" s="182"/>
      <c r="B7" s="183"/>
      <c r="C7" s="187" t="s">
        <v>44</v>
      </c>
      <c r="D7" s="185" t="s">
        <v>45</v>
      </c>
      <c r="E7" s="186" t="s">
        <v>37</v>
      </c>
      <c r="F7" s="162"/>
    </row>
    <row r="8" ht="16.35" spans="1:6">
      <c r="A8" s="182"/>
      <c r="B8" s="183"/>
      <c r="C8" s="187" t="s">
        <v>46</v>
      </c>
      <c r="D8" s="185" t="s">
        <v>47</v>
      </c>
      <c r="E8" s="188" t="s">
        <v>37</v>
      </c>
      <c r="F8" s="162"/>
    </row>
    <row r="9" ht="15.6" spans="1:6">
      <c r="A9" s="182"/>
      <c r="B9" s="189" t="s">
        <v>48</v>
      </c>
      <c r="C9" s="190" t="s">
        <v>49</v>
      </c>
      <c r="D9" s="191" t="s">
        <v>50</v>
      </c>
      <c r="E9" s="186" t="s">
        <v>37</v>
      </c>
      <c r="F9" s="162"/>
    </row>
    <row r="10" ht="15.6" spans="1:6">
      <c r="A10" s="182"/>
      <c r="B10" s="183"/>
      <c r="C10" s="192" t="s">
        <v>51</v>
      </c>
      <c r="D10" s="193" t="s">
        <v>52</v>
      </c>
      <c r="E10" s="186" t="s">
        <v>37</v>
      </c>
      <c r="F10" s="162"/>
    </row>
    <row r="11" ht="15.6" spans="1:6">
      <c r="A11" s="182"/>
      <c r="B11" s="183"/>
      <c r="C11" s="194" t="s">
        <v>53</v>
      </c>
      <c r="D11" s="193" t="s">
        <v>54</v>
      </c>
      <c r="E11" s="186" t="s">
        <v>37</v>
      </c>
      <c r="F11" s="162"/>
    </row>
    <row r="12" ht="15.6" spans="1:6">
      <c r="A12" s="182"/>
      <c r="B12" s="183"/>
      <c r="C12" s="194" t="s">
        <v>53</v>
      </c>
      <c r="D12" s="193" t="s">
        <v>55</v>
      </c>
      <c r="E12" s="186" t="s">
        <v>37</v>
      </c>
      <c r="F12" s="162"/>
    </row>
    <row r="13" ht="15.6" spans="1:6">
      <c r="A13" s="182"/>
      <c r="B13" s="183"/>
      <c r="C13" s="194" t="s">
        <v>53</v>
      </c>
      <c r="D13" s="193" t="s">
        <v>56</v>
      </c>
      <c r="E13" s="186" t="s">
        <v>37</v>
      </c>
      <c r="F13" s="162"/>
    </row>
    <row r="14" ht="15.6" spans="1:6">
      <c r="A14" s="182"/>
      <c r="B14" s="183"/>
      <c r="C14" s="194" t="s">
        <v>53</v>
      </c>
      <c r="D14" s="193" t="s">
        <v>57</v>
      </c>
      <c r="E14" s="186" t="s">
        <v>37</v>
      </c>
      <c r="F14" s="162"/>
    </row>
    <row r="15" ht="15.6" spans="1:6">
      <c r="A15" s="182"/>
      <c r="B15" s="183"/>
      <c r="C15" s="194" t="s">
        <v>53</v>
      </c>
      <c r="D15" s="193" t="s">
        <v>58</v>
      </c>
      <c r="E15" s="186" t="s">
        <v>37</v>
      </c>
      <c r="F15" s="162"/>
    </row>
    <row r="16" ht="15.6" spans="1:6">
      <c r="A16" s="182"/>
      <c r="B16" s="183"/>
      <c r="C16" s="194" t="s">
        <v>53</v>
      </c>
      <c r="D16" s="193" t="s">
        <v>59</v>
      </c>
      <c r="E16" s="186" t="s">
        <v>37</v>
      </c>
      <c r="F16" s="162"/>
    </row>
    <row r="17" ht="15.6" spans="1:6">
      <c r="A17" s="182"/>
      <c r="B17" s="183"/>
      <c r="C17" s="194" t="s">
        <v>53</v>
      </c>
      <c r="D17" s="193" t="s">
        <v>60</v>
      </c>
      <c r="E17" s="186" t="s">
        <v>37</v>
      </c>
      <c r="F17" s="162"/>
    </row>
    <row r="18" ht="15.6" spans="1:6">
      <c r="A18" s="182"/>
      <c r="B18" s="183"/>
      <c r="C18" s="194" t="s">
        <v>61</v>
      </c>
      <c r="D18" s="193" t="s">
        <v>62</v>
      </c>
      <c r="E18" s="186" t="s">
        <v>37</v>
      </c>
      <c r="F18" s="162"/>
    </row>
    <row r="19" ht="15.6" spans="1:6">
      <c r="A19" s="182"/>
      <c r="B19" s="183"/>
      <c r="C19" s="194" t="s">
        <v>63</v>
      </c>
      <c r="D19" s="193" t="s">
        <v>64</v>
      </c>
      <c r="E19" s="186" t="s">
        <v>37</v>
      </c>
      <c r="F19" s="162"/>
    </row>
    <row r="20" ht="15.6" spans="1:6">
      <c r="A20" s="182"/>
      <c r="B20" s="183"/>
      <c r="C20" s="194" t="s">
        <v>65</v>
      </c>
      <c r="D20" s="193" t="s">
        <v>66</v>
      </c>
      <c r="E20" s="186" t="s">
        <v>37</v>
      </c>
      <c r="F20" s="162"/>
    </row>
    <row r="21" ht="15.6" spans="1:6">
      <c r="A21" s="182"/>
      <c r="B21" s="183"/>
      <c r="C21" s="194" t="s">
        <v>67</v>
      </c>
      <c r="D21" s="193" t="s">
        <v>68</v>
      </c>
      <c r="E21" s="186" t="s">
        <v>37</v>
      </c>
      <c r="F21" s="162"/>
    </row>
    <row r="22" ht="15.6" spans="1:6">
      <c r="A22" s="182"/>
      <c r="B22" s="183"/>
      <c r="C22" s="194" t="s">
        <v>69</v>
      </c>
      <c r="D22" s="193" t="s">
        <v>70</v>
      </c>
      <c r="E22" s="186" t="s">
        <v>37</v>
      </c>
      <c r="F22" s="162"/>
    </row>
    <row r="23" ht="15.6" spans="1:6">
      <c r="A23" s="182"/>
      <c r="B23" s="183"/>
      <c r="C23" s="192" t="s">
        <v>71</v>
      </c>
      <c r="D23" s="193" t="s">
        <v>72</v>
      </c>
      <c r="E23" s="186" t="s">
        <v>37</v>
      </c>
      <c r="F23" s="162"/>
    </row>
    <row r="24" ht="15.6" spans="1:6">
      <c r="A24" s="182"/>
      <c r="B24" s="183"/>
      <c r="C24" s="192" t="s">
        <v>71</v>
      </c>
      <c r="D24" s="193" t="s">
        <v>73</v>
      </c>
      <c r="E24" s="186" t="s">
        <v>37</v>
      </c>
      <c r="F24" s="162"/>
    </row>
    <row r="25" ht="15.6" spans="1:6">
      <c r="A25" s="182"/>
      <c r="B25" s="183"/>
      <c r="C25" s="192" t="s">
        <v>71</v>
      </c>
      <c r="D25" s="193" t="s">
        <v>74</v>
      </c>
      <c r="E25" s="186" t="s">
        <v>37</v>
      </c>
      <c r="F25" s="162"/>
    </row>
    <row r="26" ht="15.6" spans="1:6">
      <c r="A26" s="182"/>
      <c r="B26" s="183"/>
      <c r="C26" s="192" t="s">
        <v>71</v>
      </c>
      <c r="D26" s="193" t="s">
        <v>75</v>
      </c>
      <c r="E26" s="186" t="s">
        <v>37</v>
      </c>
      <c r="F26" s="162"/>
    </row>
    <row r="27" ht="15.6" spans="1:6">
      <c r="A27" s="182"/>
      <c r="B27" s="183"/>
      <c r="C27" s="192" t="s">
        <v>71</v>
      </c>
      <c r="D27" s="193" t="s">
        <v>76</v>
      </c>
      <c r="E27" s="186" t="s">
        <v>37</v>
      </c>
      <c r="F27" s="162"/>
    </row>
    <row r="28" ht="15.6" spans="1:6">
      <c r="A28" s="182"/>
      <c r="B28" s="183"/>
      <c r="C28" s="192" t="s">
        <v>77</v>
      </c>
      <c r="D28" s="193" t="s">
        <v>78</v>
      </c>
      <c r="E28" s="186" t="s">
        <v>37</v>
      </c>
      <c r="F28" s="162"/>
    </row>
    <row r="29" ht="15.6" spans="1:6">
      <c r="A29" s="182"/>
      <c r="B29" s="183"/>
      <c r="C29" s="192" t="s">
        <v>79</v>
      </c>
      <c r="D29" s="193" t="s">
        <v>80</v>
      </c>
      <c r="E29" s="186" t="s">
        <v>37</v>
      </c>
      <c r="F29" s="162"/>
    </row>
    <row r="30" ht="15.6" spans="1:6">
      <c r="A30" s="182"/>
      <c r="B30" s="183"/>
      <c r="C30" s="192" t="s">
        <v>81</v>
      </c>
      <c r="D30" s="193" t="s">
        <v>82</v>
      </c>
      <c r="E30" s="186" t="s">
        <v>37</v>
      </c>
      <c r="F30" s="162"/>
    </row>
    <row r="31" ht="15.6" spans="1:6">
      <c r="A31" s="182"/>
      <c r="B31" s="183"/>
      <c r="C31" s="192" t="s">
        <v>83</v>
      </c>
      <c r="D31" s="193" t="s">
        <v>84</v>
      </c>
      <c r="E31" s="186" t="s">
        <v>37</v>
      </c>
      <c r="F31" s="162"/>
    </row>
    <row r="32" ht="15.6" spans="1:6">
      <c r="A32" s="182"/>
      <c r="B32" s="183"/>
      <c r="C32" s="192" t="s">
        <v>85</v>
      </c>
      <c r="D32" s="193" t="s">
        <v>86</v>
      </c>
      <c r="E32" s="186" t="s">
        <v>37</v>
      </c>
      <c r="F32" s="162"/>
    </row>
    <row r="33" ht="15.6" spans="1:6">
      <c r="A33" s="182"/>
      <c r="B33" s="183"/>
      <c r="C33" s="192" t="s">
        <v>87</v>
      </c>
      <c r="D33" s="193" t="s">
        <v>88</v>
      </c>
      <c r="E33" s="186" t="s">
        <v>37</v>
      </c>
      <c r="F33" s="162"/>
    </row>
    <row r="34" ht="15.6" spans="1:6">
      <c r="A34" s="182"/>
      <c r="B34" s="183"/>
      <c r="C34" s="192" t="s">
        <v>89</v>
      </c>
      <c r="D34" s="193" t="s">
        <v>90</v>
      </c>
      <c r="E34" s="186" t="s">
        <v>37</v>
      </c>
      <c r="F34" s="162"/>
    </row>
    <row r="35" ht="15.6" spans="1:6">
      <c r="A35" s="182"/>
      <c r="B35" s="183"/>
      <c r="C35" s="192" t="s">
        <v>91</v>
      </c>
      <c r="D35" s="193" t="s">
        <v>92</v>
      </c>
      <c r="E35" s="186" t="s">
        <v>37</v>
      </c>
      <c r="F35" s="162"/>
    </row>
    <row r="36" ht="15.6" spans="1:6">
      <c r="A36" s="182"/>
      <c r="B36" s="183"/>
      <c r="C36" s="192" t="s">
        <v>93</v>
      </c>
      <c r="D36" s="193" t="s">
        <v>94</v>
      </c>
      <c r="E36" s="186" t="s">
        <v>37</v>
      </c>
      <c r="F36" s="162"/>
    </row>
    <row r="37" ht="15.6" spans="1:6">
      <c r="A37" s="182"/>
      <c r="B37" s="183"/>
      <c r="C37" s="192" t="s">
        <v>95</v>
      </c>
      <c r="D37" s="193" t="s">
        <v>96</v>
      </c>
      <c r="E37" s="186" t="s">
        <v>37</v>
      </c>
      <c r="F37" s="162"/>
    </row>
    <row r="38" ht="15.6" spans="1:6">
      <c r="A38" s="182"/>
      <c r="B38" s="183"/>
      <c r="C38" s="194" t="s">
        <v>97</v>
      </c>
      <c r="D38" s="193" t="s">
        <v>98</v>
      </c>
      <c r="E38" s="186" t="s">
        <v>37</v>
      </c>
      <c r="F38" s="162"/>
    </row>
    <row r="39" ht="15.6" spans="1:6">
      <c r="A39" s="182"/>
      <c r="B39" s="183"/>
      <c r="C39" s="194" t="s">
        <v>99</v>
      </c>
      <c r="D39" s="193" t="s">
        <v>100</v>
      </c>
      <c r="E39" s="186" t="s">
        <v>37</v>
      </c>
      <c r="F39" s="162"/>
    </row>
    <row r="40" ht="15.6" spans="1:6">
      <c r="A40" s="182"/>
      <c r="B40" s="183"/>
      <c r="C40" s="194" t="s">
        <v>99</v>
      </c>
      <c r="D40" s="193" t="s">
        <v>101</v>
      </c>
      <c r="E40" s="186" t="s">
        <v>37</v>
      </c>
      <c r="F40" s="162"/>
    </row>
    <row r="41" ht="15.6" spans="1:6">
      <c r="A41" s="182"/>
      <c r="B41" s="183"/>
      <c r="C41" s="194" t="s">
        <v>102</v>
      </c>
      <c r="D41" s="193" t="s">
        <v>103</v>
      </c>
      <c r="E41" s="186" t="s">
        <v>37</v>
      </c>
      <c r="F41" s="162"/>
    </row>
    <row r="42" ht="15.6" spans="1:6">
      <c r="A42" s="182"/>
      <c r="B42" s="183"/>
      <c r="C42" s="194" t="s">
        <v>104</v>
      </c>
      <c r="D42" s="193" t="s">
        <v>105</v>
      </c>
      <c r="E42" s="186" t="s">
        <v>37</v>
      </c>
      <c r="F42" s="162"/>
    </row>
    <row r="43" ht="15.6" spans="1:6">
      <c r="A43" s="182"/>
      <c r="B43" s="183"/>
      <c r="C43" s="194" t="s">
        <v>106</v>
      </c>
      <c r="D43" s="193" t="s">
        <v>107</v>
      </c>
      <c r="E43" s="186" t="s">
        <v>37</v>
      </c>
      <c r="F43" s="162"/>
    </row>
    <row r="44" ht="15.6" spans="1:6">
      <c r="A44" s="182"/>
      <c r="B44" s="183"/>
      <c r="C44" s="194" t="s">
        <v>108</v>
      </c>
      <c r="D44" s="193" t="s">
        <v>109</v>
      </c>
      <c r="E44" s="186" t="s">
        <v>37</v>
      </c>
      <c r="F44" s="162"/>
    </row>
    <row r="45" ht="15.6" spans="1:6">
      <c r="A45" s="182"/>
      <c r="B45" s="183"/>
      <c r="C45" s="194" t="s">
        <v>110</v>
      </c>
      <c r="D45" s="193" t="s">
        <v>111</v>
      </c>
      <c r="E45" s="186" t="s">
        <v>37</v>
      </c>
      <c r="F45" s="162"/>
    </row>
    <row r="46" ht="15.6" spans="1:6">
      <c r="A46" s="182"/>
      <c r="B46" s="183"/>
      <c r="C46" s="194" t="s">
        <v>112</v>
      </c>
      <c r="D46" s="193" t="s">
        <v>113</v>
      </c>
      <c r="E46" s="186" t="s">
        <v>37</v>
      </c>
      <c r="F46" s="162"/>
    </row>
    <row r="47" ht="15.6" spans="1:6">
      <c r="A47" s="182"/>
      <c r="B47" s="183"/>
      <c r="C47" s="194" t="s">
        <v>114</v>
      </c>
      <c r="D47" s="193" t="s">
        <v>115</v>
      </c>
      <c r="E47" s="186" t="s">
        <v>37</v>
      </c>
      <c r="F47" s="162"/>
    </row>
    <row r="48" ht="15.6" spans="1:6">
      <c r="A48" s="182"/>
      <c r="B48" s="183"/>
      <c r="C48" s="194" t="s">
        <v>116</v>
      </c>
      <c r="D48" s="193" t="s">
        <v>117</v>
      </c>
      <c r="E48" s="186" t="s">
        <v>37</v>
      </c>
      <c r="F48" s="162"/>
    </row>
    <row r="49" ht="15.6" spans="1:6">
      <c r="A49" s="182"/>
      <c r="B49" s="183"/>
      <c r="C49" s="194" t="s">
        <v>118</v>
      </c>
      <c r="D49" s="193" t="s">
        <v>119</v>
      </c>
      <c r="E49" s="186" t="s">
        <v>37</v>
      </c>
      <c r="F49" s="162"/>
    </row>
    <row r="50" ht="15.6" spans="1:6">
      <c r="A50" s="182"/>
      <c r="B50" s="183"/>
      <c r="C50" s="194" t="s">
        <v>120</v>
      </c>
      <c r="D50" s="193" t="s">
        <v>121</v>
      </c>
      <c r="E50" s="186" t="s">
        <v>37</v>
      </c>
      <c r="F50" s="162"/>
    </row>
    <row r="51" ht="15.6" spans="1:6">
      <c r="A51" s="182"/>
      <c r="B51" s="183"/>
      <c r="C51" s="194" t="s">
        <v>122</v>
      </c>
      <c r="D51" s="193" t="s">
        <v>123</v>
      </c>
      <c r="E51" s="186" t="s">
        <v>37</v>
      </c>
      <c r="F51" s="162"/>
    </row>
    <row r="52" ht="15.6" spans="1:6">
      <c r="A52" s="182"/>
      <c r="B52" s="183"/>
      <c r="C52" s="194" t="s">
        <v>124</v>
      </c>
      <c r="D52" s="193" t="s">
        <v>125</v>
      </c>
      <c r="E52" s="186" t="s">
        <v>37</v>
      </c>
      <c r="F52" s="162"/>
    </row>
    <row r="53" ht="15.6" spans="1:6">
      <c r="A53" s="182"/>
      <c r="B53" s="183"/>
      <c r="C53" s="194" t="s">
        <v>126</v>
      </c>
      <c r="D53" s="193" t="s">
        <v>127</v>
      </c>
      <c r="E53" s="186" t="s">
        <v>37</v>
      </c>
      <c r="F53" s="162"/>
    </row>
    <row r="54" ht="15.6" spans="1:6">
      <c r="A54" s="182"/>
      <c r="B54" s="183"/>
      <c r="C54" s="194" t="s">
        <v>128</v>
      </c>
      <c r="D54" s="193" t="s">
        <v>129</v>
      </c>
      <c r="E54" s="186" t="s">
        <v>37</v>
      </c>
      <c r="F54" s="162"/>
    </row>
    <row r="55" ht="15.6" spans="1:6">
      <c r="A55" s="182"/>
      <c r="B55" s="183"/>
      <c r="C55" s="194" t="s">
        <v>130</v>
      </c>
      <c r="D55" s="193" t="s">
        <v>131</v>
      </c>
      <c r="E55" s="186" t="s">
        <v>37</v>
      </c>
      <c r="F55" s="162"/>
    </row>
    <row r="56" ht="15.6" spans="1:6">
      <c r="A56" s="182"/>
      <c r="B56" s="183"/>
      <c r="C56" s="194" t="s">
        <v>132</v>
      </c>
      <c r="D56" s="193" t="s">
        <v>133</v>
      </c>
      <c r="E56" s="186" t="s">
        <v>37</v>
      </c>
      <c r="F56" s="162"/>
    </row>
    <row r="57" ht="15.6" spans="1:6">
      <c r="A57" s="182"/>
      <c r="B57" s="183"/>
      <c r="C57" s="194" t="s">
        <v>134</v>
      </c>
      <c r="D57" s="193" t="s">
        <v>135</v>
      </c>
      <c r="E57" s="186" t="s">
        <v>37</v>
      </c>
      <c r="F57" s="162"/>
    </row>
    <row r="58" ht="15.6" spans="1:6">
      <c r="A58" s="182"/>
      <c r="B58" s="183"/>
      <c r="C58" s="194" t="s">
        <v>134</v>
      </c>
      <c r="D58" s="193" t="s">
        <v>136</v>
      </c>
      <c r="E58" s="186" t="s">
        <v>37</v>
      </c>
      <c r="F58" s="162"/>
    </row>
    <row r="59" ht="15.6" spans="1:6">
      <c r="A59" s="182"/>
      <c r="B59" s="183"/>
      <c r="C59" s="194" t="s">
        <v>134</v>
      </c>
      <c r="D59" s="193" t="s">
        <v>137</v>
      </c>
      <c r="E59" s="186" t="s">
        <v>37</v>
      </c>
      <c r="F59" s="162"/>
    </row>
    <row r="60" ht="15.6" spans="1:6">
      <c r="A60" s="182"/>
      <c r="B60" s="183"/>
      <c r="C60" s="194" t="s">
        <v>138</v>
      </c>
      <c r="D60" s="193" t="s">
        <v>139</v>
      </c>
      <c r="E60" s="186" t="s">
        <v>37</v>
      </c>
      <c r="F60" s="162"/>
    </row>
    <row r="61" ht="15.6" spans="1:6">
      <c r="A61" s="182"/>
      <c r="B61" s="183"/>
      <c r="C61" s="194" t="s">
        <v>140</v>
      </c>
      <c r="D61" s="193" t="s">
        <v>141</v>
      </c>
      <c r="E61" s="186" t="s">
        <v>37</v>
      </c>
      <c r="F61" s="162"/>
    </row>
    <row r="62" ht="15.6" spans="1:6">
      <c r="A62" s="182"/>
      <c r="B62" s="183"/>
      <c r="C62" s="194" t="s">
        <v>142</v>
      </c>
      <c r="D62" s="193" t="s">
        <v>143</v>
      </c>
      <c r="E62" s="186" t="s">
        <v>37</v>
      </c>
      <c r="F62" s="162"/>
    </row>
    <row r="63" ht="15.6" spans="1:6">
      <c r="A63" s="182"/>
      <c r="B63" s="183"/>
      <c r="C63" s="194" t="s">
        <v>144</v>
      </c>
      <c r="D63" s="193" t="s">
        <v>145</v>
      </c>
      <c r="E63" s="186" t="s">
        <v>37</v>
      </c>
      <c r="F63" s="162"/>
    </row>
    <row r="64" ht="15.6" spans="1:6">
      <c r="A64" s="182"/>
      <c r="B64" s="183"/>
      <c r="C64" s="194" t="s">
        <v>146</v>
      </c>
      <c r="D64" s="193" t="s">
        <v>147</v>
      </c>
      <c r="E64" s="186" t="s">
        <v>37</v>
      </c>
      <c r="F64" s="162"/>
    </row>
    <row r="65" ht="15.6" spans="1:6">
      <c r="A65" s="182"/>
      <c r="B65" s="183"/>
      <c r="C65" s="194" t="s">
        <v>148</v>
      </c>
      <c r="D65" s="193" t="s">
        <v>149</v>
      </c>
      <c r="E65" s="186" t="s">
        <v>37</v>
      </c>
      <c r="F65" s="162"/>
    </row>
    <row r="66" ht="16.35" spans="1:6">
      <c r="A66" s="182"/>
      <c r="B66" s="195"/>
      <c r="C66" s="196" t="s">
        <v>150</v>
      </c>
      <c r="D66" s="197" t="s">
        <v>151</v>
      </c>
      <c r="E66" s="188" t="s">
        <v>37</v>
      </c>
      <c r="F66" s="162"/>
    </row>
    <row r="67" ht="15.6" spans="1:6">
      <c r="A67" s="182"/>
      <c r="B67" s="183" t="s">
        <v>152</v>
      </c>
      <c r="C67" s="184" t="s">
        <v>153</v>
      </c>
      <c r="D67" s="198" t="s">
        <v>154</v>
      </c>
      <c r="E67" s="186" t="s">
        <v>37</v>
      </c>
      <c r="F67" s="162"/>
    </row>
    <row r="68" ht="15.6" spans="1:6">
      <c r="A68" s="182"/>
      <c r="B68" s="183"/>
      <c r="C68" s="184" t="s">
        <v>155</v>
      </c>
      <c r="D68" s="185" t="s">
        <v>154</v>
      </c>
      <c r="E68" s="186" t="s">
        <v>37</v>
      </c>
      <c r="F68" s="162"/>
    </row>
    <row r="69" ht="15.6" spans="1:6">
      <c r="A69" s="182"/>
      <c r="B69" s="183"/>
      <c r="C69" s="184" t="s">
        <v>156</v>
      </c>
      <c r="D69" s="185" t="s">
        <v>154</v>
      </c>
      <c r="E69" s="186" t="s">
        <v>37</v>
      </c>
      <c r="F69" s="162"/>
    </row>
    <row r="70" ht="15.6" spans="1:6">
      <c r="A70" s="182"/>
      <c r="B70" s="183"/>
      <c r="C70" s="184" t="s">
        <v>153</v>
      </c>
      <c r="D70" s="185" t="s">
        <v>157</v>
      </c>
      <c r="E70" s="186" t="s">
        <v>37</v>
      </c>
      <c r="F70" s="162"/>
    </row>
    <row r="71" ht="15.6" spans="1:6">
      <c r="A71" s="182"/>
      <c r="B71" s="183"/>
      <c r="C71" s="184" t="s">
        <v>158</v>
      </c>
      <c r="D71" s="185" t="s">
        <v>159</v>
      </c>
      <c r="E71" s="186" t="s">
        <v>37</v>
      </c>
      <c r="F71" s="162"/>
    </row>
    <row r="72" ht="15.6" spans="1:6">
      <c r="A72" s="182"/>
      <c r="B72" s="183"/>
      <c r="C72" s="184" t="s">
        <v>160</v>
      </c>
      <c r="D72" s="185" t="s">
        <v>161</v>
      </c>
      <c r="E72" s="186" t="s">
        <v>37</v>
      </c>
      <c r="F72" s="162"/>
    </row>
    <row r="73" ht="15.6" spans="1:6">
      <c r="A73" s="182"/>
      <c r="B73" s="183"/>
      <c r="C73" s="187" t="s">
        <v>162</v>
      </c>
      <c r="D73" s="185" t="s">
        <v>163</v>
      </c>
      <c r="E73" s="186" t="s">
        <v>37</v>
      </c>
      <c r="F73" s="162"/>
    </row>
    <row r="74" ht="15.6" spans="1:6">
      <c r="A74" s="182"/>
      <c r="B74" s="183"/>
      <c r="C74" s="187" t="s">
        <v>164</v>
      </c>
      <c r="D74" s="185" t="s">
        <v>165</v>
      </c>
      <c r="E74" s="186" t="s">
        <v>37</v>
      </c>
      <c r="F74" s="162"/>
    </row>
    <row r="75" ht="15.6" spans="1:6">
      <c r="A75" s="182"/>
      <c r="B75" s="183"/>
      <c r="C75" s="187" t="s">
        <v>164</v>
      </c>
      <c r="D75" s="185" t="s">
        <v>166</v>
      </c>
      <c r="E75" s="186" t="s">
        <v>37</v>
      </c>
      <c r="F75" s="162"/>
    </row>
    <row r="76" ht="15.6" spans="1:6">
      <c r="A76" s="182"/>
      <c r="B76" s="183"/>
      <c r="C76" s="187" t="s">
        <v>167</v>
      </c>
      <c r="D76" s="185" t="s">
        <v>168</v>
      </c>
      <c r="E76" s="186" t="s">
        <v>37</v>
      </c>
      <c r="F76" s="162"/>
    </row>
    <row r="77" ht="15.6" spans="1:6">
      <c r="A77" s="182"/>
      <c r="B77" s="183"/>
      <c r="C77" s="187" t="s">
        <v>167</v>
      </c>
      <c r="D77" s="185" t="s">
        <v>169</v>
      </c>
      <c r="E77" s="186" t="s">
        <v>37</v>
      </c>
      <c r="F77" s="162"/>
    </row>
    <row r="78" ht="15.6" spans="1:6">
      <c r="A78" s="182"/>
      <c r="B78" s="183"/>
      <c r="C78" s="187" t="s">
        <v>167</v>
      </c>
      <c r="D78" s="185" t="s">
        <v>170</v>
      </c>
      <c r="E78" s="186" t="s">
        <v>37</v>
      </c>
      <c r="F78" s="162"/>
    </row>
    <row r="79" ht="15.6" spans="1:6">
      <c r="A79" s="182"/>
      <c r="B79" s="183"/>
      <c r="C79" s="187" t="s">
        <v>167</v>
      </c>
      <c r="D79" s="185" t="s">
        <v>171</v>
      </c>
      <c r="E79" s="186" t="s">
        <v>37</v>
      </c>
      <c r="F79" s="162"/>
    </row>
    <row r="80" ht="15.6" spans="1:6">
      <c r="A80" s="182"/>
      <c r="B80" s="183"/>
      <c r="C80" s="187" t="s">
        <v>172</v>
      </c>
      <c r="D80" s="185" t="s">
        <v>173</v>
      </c>
      <c r="E80" s="186" t="s">
        <v>37</v>
      </c>
      <c r="F80" s="162"/>
    </row>
    <row r="81" ht="15.6" spans="1:6">
      <c r="A81" s="182"/>
      <c r="B81" s="183"/>
      <c r="C81" s="187" t="s">
        <v>174</v>
      </c>
      <c r="D81" s="185" t="s">
        <v>175</v>
      </c>
      <c r="E81" s="186" t="s">
        <v>37</v>
      </c>
      <c r="F81" s="162"/>
    </row>
    <row r="82" ht="15.6" spans="1:6">
      <c r="A82" s="182"/>
      <c r="B82" s="183"/>
      <c r="C82" s="187" t="s">
        <v>176</v>
      </c>
      <c r="D82" s="185" t="s">
        <v>177</v>
      </c>
      <c r="E82" s="186" t="s">
        <v>37</v>
      </c>
      <c r="F82" s="162"/>
    </row>
    <row r="83" ht="15.6" spans="1:6">
      <c r="A83" s="182"/>
      <c r="B83" s="183"/>
      <c r="C83" s="187" t="s">
        <v>178</v>
      </c>
      <c r="D83" s="185" t="s">
        <v>179</v>
      </c>
      <c r="E83" s="186" t="s">
        <v>37</v>
      </c>
      <c r="F83" s="162"/>
    </row>
    <row r="84" ht="15.6" spans="1:6">
      <c r="A84" s="182"/>
      <c r="B84" s="183"/>
      <c r="C84" s="187" t="s">
        <v>178</v>
      </c>
      <c r="D84" s="185" t="s">
        <v>180</v>
      </c>
      <c r="E84" s="186" t="s">
        <v>37</v>
      </c>
      <c r="F84" s="162"/>
    </row>
    <row r="85" ht="15.6" spans="1:6">
      <c r="A85" s="182"/>
      <c r="B85" s="183"/>
      <c r="C85" s="187" t="s">
        <v>181</v>
      </c>
      <c r="D85" s="185" t="s">
        <v>182</v>
      </c>
      <c r="E85" s="186" t="s">
        <v>37</v>
      </c>
      <c r="F85" s="162"/>
    </row>
    <row r="86" ht="15.6" spans="1:6">
      <c r="A86" s="182"/>
      <c r="B86" s="183"/>
      <c r="C86" s="187" t="s">
        <v>183</v>
      </c>
      <c r="D86" s="185" t="s">
        <v>184</v>
      </c>
      <c r="E86" s="186" t="s">
        <v>37</v>
      </c>
      <c r="F86" s="162"/>
    </row>
    <row r="87" ht="15.6" spans="1:6">
      <c r="A87" s="182"/>
      <c r="B87" s="183"/>
      <c r="C87" s="187" t="s">
        <v>185</v>
      </c>
      <c r="D87" s="185" t="s">
        <v>186</v>
      </c>
      <c r="E87" s="186" t="s">
        <v>37</v>
      </c>
      <c r="F87" s="162"/>
    </row>
    <row r="88" ht="15.6" spans="1:6">
      <c r="A88" s="182"/>
      <c r="B88" s="183"/>
      <c r="C88" s="187" t="s">
        <v>187</v>
      </c>
      <c r="D88" s="185" t="s">
        <v>188</v>
      </c>
      <c r="E88" s="186" t="s">
        <v>37</v>
      </c>
      <c r="F88" s="162"/>
    </row>
    <row r="89" ht="15.6" spans="1:6">
      <c r="A89" s="182"/>
      <c r="B89" s="183"/>
      <c r="C89" s="184" t="s">
        <v>189</v>
      </c>
      <c r="D89" s="185" t="s">
        <v>190</v>
      </c>
      <c r="E89" s="186" t="s">
        <v>37</v>
      </c>
      <c r="F89" s="162"/>
    </row>
    <row r="90" ht="15.6" spans="1:6">
      <c r="A90" s="182"/>
      <c r="B90" s="183"/>
      <c r="C90" s="184" t="s">
        <v>191</v>
      </c>
      <c r="D90" s="185" t="s">
        <v>192</v>
      </c>
      <c r="E90" s="186" t="s">
        <v>37</v>
      </c>
      <c r="F90" s="162"/>
    </row>
    <row r="91" ht="15.6" spans="1:6">
      <c r="A91" s="182"/>
      <c r="B91" s="183"/>
      <c r="C91" s="184" t="s">
        <v>193</v>
      </c>
      <c r="D91" s="185" t="s">
        <v>194</v>
      </c>
      <c r="E91" s="186" t="s">
        <v>37</v>
      </c>
      <c r="F91" s="162"/>
    </row>
    <row r="92" ht="15.6" spans="1:6">
      <c r="A92" s="182"/>
      <c r="B92" s="183"/>
      <c r="C92" s="184" t="s">
        <v>195</v>
      </c>
      <c r="D92" s="185" t="s">
        <v>196</v>
      </c>
      <c r="E92" s="186" t="s">
        <v>37</v>
      </c>
      <c r="F92" s="162"/>
    </row>
    <row r="93" ht="15.6" spans="1:6">
      <c r="A93" s="182"/>
      <c r="B93" s="183"/>
      <c r="C93" s="187" t="s">
        <v>197</v>
      </c>
      <c r="D93" s="185" t="s">
        <v>47</v>
      </c>
      <c r="E93" s="186" t="s">
        <v>37</v>
      </c>
      <c r="F93" s="162"/>
    </row>
    <row r="94" ht="15.6" spans="1:6">
      <c r="A94" s="182"/>
      <c r="B94" s="183"/>
      <c r="C94" s="187" t="s">
        <v>198</v>
      </c>
      <c r="D94" s="185" t="s">
        <v>199</v>
      </c>
      <c r="E94" s="186" t="s">
        <v>37</v>
      </c>
      <c r="F94" s="162"/>
    </row>
    <row r="95" ht="16.35" spans="1:6">
      <c r="A95" s="182"/>
      <c r="B95" s="195"/>
      <c r="C95" s="163" t="s">
        <v>200</v>
      </c>
      <c r="D95" s="185" t="s">
        <v>201</v>
      </c>
      <c r="E95" s="186" t="s">
        <v>37</v>
      </c>
      <c r="F95" s="162"/>
    </row>
    <row r="96" ht="15.6" spans="1:6">
      <c r="A96" s="182"/>
      <c r="B96" s="183" t="s">
        <v>202</v>
      </c>
      <c r="C96" s="187" t="s">
        <v>203</v>
      </c>
      <c r="D96" s="198" t="s">
        <v>204</v>
      </c>
      <c r="E96" s="199" t="s">
        <v>37</v>
      </c>
      <c r="F96" s="162"/>
    </row>
    <row r="97" ht="15.6" spans="1:6">
      <c r="A97" s="182"/>
      <c r="B97" s="183"/>
      <c r="C97" s="184" t="s">
        <v>205</v>
      </c>
      <c r="D97" s="185" t="s">
        <v>206</v>
      </c>
      <c r="E97" s="186" t="s">
        <v>37</v>
      </c>
      <c r="F97" s="162"/>
    </row>
    <row r="98" ht="15.6" spans="1:6">
      <c r="A98" s="182"/>
      <c r="B98" s="183"/>
      <c r="C98" s="184" t="s">
        <v>207</v>
      </c>
      <c r="D98" s="185" t="s">
        <v>208</v>
      </c>
      <c r="E98" s="186" t="s">
        <v>37</v>
      </c>
      <c r="F98" s="162"/>
    </row>
    <row r="99" ht="15.6" spans="1:6">
      <c r="A99" s="182"/>
      <c r="B99" s="183"/>
      <c r="C99" s="184" t="s">
        <v>209</v>
      </c>
      <c r="D99" s="185" t="s">
        <v>210</v>
      </c>
      <c r="E99" s="186" t="s">
        <v>37</v>
      </c>
      <c r="F99" s="162"/>
    </row>
    <row r="100" ht="16.35" spans="1:6">
      <c r="A100" s="182"/>
      <c r="B100" s="183"/>
      <c r="C100" s="184" t="s">
        <v>211</v>
      </c>
      <c r="D100" s="185" t="s">
        <v>212</v>
      </c>
      <c r="E100" s="186" t="s">
        <v>37</v>
      </c>
      <c r="F100" s="162"/>
    </row>
    <row r="101" ht="15.6" spans="1:6">
      <c r="A101" s="200"/>
      <c r="B101" s="201"/>
      <c r="C101" s="202" t="s">
        <v>213</v>
      </c>
      <c r="D101" s="185" t="s">
        <v>214</v>
      </c>
      <c r="E101" s="186" t="s">
        <v>37</v>
      </c>
      <c r="F101" s="162"/>
    </row>
    <row r="102" ht="15.6" spans="1:6">
      <c r="A102" s="200"/>
      <c r="B102" s="203"/>
      <c r="C102" s="187" t="s">
        <v>215</v>
      </c>
      <c r="D102" s="185" t="s">
        <v>216</v>
      </c>
      <c r="E102" s="186" t="s">
        <v>37</v>
      </c>
      <c r="F102" s="162"/>
    </row>
    <row r="103" ht="15.6" spans="1:6">
      <c r="A103" s="200"/>
      <c r="B103" s="203"/>
      <c r="C103" s="187" t="s">
        <v>217</v>
      </c>
      <c r="D103" s="185" t="s">
        <v>218</v>
      </c>
      <c r="E103" s="186" t="s">
        <v>37</v>
      </c>
      <c r="F103" s="162"/>
    </row>
    <row r="104" ht="15.6" spans="1:6">
      <c r="A104" s="200"/>
      <c r="B104" s="203"/>
      <c r="C104" s="187" t="s">
        <v>219</v>
      </c>
      <c r="D104" s="185" t="s">
        <v>220</v>
      </c>
      <c r="E104" s="186" t="s">
        <v>37</v>
      </c>
      <c r="F104" s="162"/>
    </row>
    <row r="105" ht="15.6" spans="1:6">
      <c r="A105" s="200"/>
      <c r="B105" s="203"/>
      <c r="C105" s="184" t="s">
        <v>221</v>
      </c>
      <c r="D105" s="185" t="s">
        <v>222</v>
      </c>
      <c r="E105" s="186" t="s">
        <v>37</v>
      </c>
      <c r="F105" s="162"/>
    </row>
    <row r="106" ht="15.6" spans="1:6">
      <c r="A106" s="200"/>
      <c r="B106" s="203"/>
      <c r="C106" s="184" t="s">
        <v>223</v>
      </c>
      <c r="D106" s="185" t="s">
        <v>224</v>
      </c>
      <c r="E106" s="186" t="s">
        <v>37</v>
      </c>
      <c r="F106" s="162"/>
    </row>
    <row r="107" ht="15.6" spans="1:6">
      <c r="A107" s="200"/>
      <c r="B107" s="203"/>
      <c r="C107" s="184" t="s">
        <v>225</v>
      </c>
      <c r="D107" s="185" t="s">
        <v>226</v>
      </c>
      <c r="E107" s="186" t="s">
        <v>37</v>
      </c>
      <c r="F107" s="162"/>
    </row>
    <row r="108" ht="15.6" spans="1:6">
      <c r="A108" s="200"/>
      <c r="B108" s="203"/>
      <c r="C108" s="184" t="s">
        <v>227</v>
      </c>
      <c r="D108" s="185" t="s">
        <v>228</v>
      </c>
      <c r="E108" s="186" t="s">
        <v>37</v>
      </c>
      <c r="F108" s="162"/>
    </row>
    <row r="109" ht="15.6" spans="1:6">
      <c r="A109" s="200"/>
      <c r="B109" s="203"/>
      <c r="C109" s="184" t="s">
        <v>229</v>
      </c>
      <c r="D109" s="185" t="s">
        <v>230</v>
      </c>
      <c r="E109" s="186" t="s">
        <v>37</v>
      </c>
      <c r="F109" s="162"/>
    </row>
    <row r="110" ht="15.6" spans="1:6">
      <c r="A110" s="200"/>
      <c r="B110" s="203"/>
      <c r="C110" s="184" t="s">
        <v>231</v>
      </c>
      <c r="D110" s="185" t="s">
        <v>232</v>
      </c>
      <c r="E110" s="186" t="s">
        <v>37</v>
      </c>
      <c r="F110" s="162"/>
    </row>
    <row r="111" ht="15.6" spans="1:6">
      <c r="A111" s="200"/>
      <c r="B111" s="203"/>
      <c r="C111" s="184" t="s">
        <v>233</v>
      </c>
      <c r="D111" s="185" t="s">
        <v>234</v>
      </c>
      <c r="E111" s="186" t="s">
        <v>37</v>
      </c>
      <c r="F111" s="162"/>
    </row>
    <row r="112" ht="15.6" spans="1:6">
      <c r="A112" s="200"/>
      <c r="B112" s="203"/>
      <c r="C112" s="187" t="s">
        <v>235</v>
      </c>
      <c r="D112" s="185" t="s">
        <v>236</v>
      </c>
      <c r="E112" s="186" t="s">
        <v>37</v>
      </c>
      <c r="F112" s="162"/>
    </row>
    <row r="113" ht="15.6" spans="1:6">
      <c r="A113" s="200"/>
      <c r="B113" s="203"/>
      <c r="C113" s="184" t="s">
        <v>237</v>
      </c>
      <c r="D113" s="185" t="s">
        <v>238</v>
      </c>
      <c r="E113" s="186" t="s">
        <v>37</v>
      </c>
      <c r="F113" s="162"/>
    </row>
    <row r="114" ht="15.6" spans="1:6">
      <c r="A114" s="200"/>
      <c r="B114" s="203"/>
      <c r="C114" s="184" t="s">
        <v>239</v>
      </c>
      <c r="D114" s="185" t="s">
        <v>240</v>
      </c>
      <c r="E114" s="186" t="s">
        <v>37</v>
      </c>
      <c r="F114" s="162"/>
    </row>
    <row r="115" ht="15.6" spans="1:6">
      <c r="A115" s="200"/>
      <c r="B115" s="203"/>
      <c r="C115" s="184" t="s">
        <v>241</v>
      </c>
      <c r="D115" s="185" t="s">
        <v>242</v>
      </c>
      <c r="E115" s="186" t="s">
        <v>37</v>
      </c>
      <c r="F115" s="162"/>
    </row>
    <row r="116" ht="15.6" spans="1:6">
      <c r="A116" s="200"/>
      <c r="B116" s="203"/>
      <c r="C116" s="184" t="s">
        <v>243</v>
      </c>
      <c r="D116" s="185" t="s">
        <v>244</v>
      </c>
      <c r="E116" s="186" t="s">
        <v>37</v>
      </c>
      <c r="F116" s="162"/>
    </row>
    <row r="117" ht="15.6" spans="1:6">
      <c r="A117" s="200"/>
      <c r="B117" s="203"/>
      <c r="C117" s="184" t="s">
        <v>245</v>
      </c>
      <c r="D117" s="185" t="s">
        <v>246</v>
      </c>
      <c r="E117" s="186" t="s">
        <v>37</v>
      </c>
      <c r="F117" s="162"/>
    </row>
    <row r="118" ht="15.6" spans="1:6">
      <c r="A118" s="200"/>
      <c r="B118" s="203"/>
      <c r="C118" s="184" t="s">
        <v>247</v>
      </c>
      <c r="D118" s="185" t="s">
        <v>248</v>
      </c>
      <c r="E118" s="186" t="s">
        <v>37</v>
      </c>
      <c r="F118" s="162"/>
    </row>
    <row r="119" ht="15.6" spans="1:6">
      <c r="A119" s="200"/>
      <c r="B119" s="203"/>
      <c r="C119" s="184" t="s">
        <v>249</v>
      </c>
      <c r="D119" s="185" t="s">
        <v>250</v>
      </c>
      <c r="E119" s="186" t="s">
        <v>37</v>
      </c>
      <c r="F119" s="162"/>
    </row>
    <row r="120" ht="15.6" spans="1:6">
      <c r="A120" s="200"/>
      <c r="B120" s="203"/>
      <c r="C120" s="184" t="s">
        <v>251</v>
      </c>
      <c r="D120" s="185" t="s">
        <v>252</v>
      </c>
      <c r="E120" s="186" t="s">
        <v>37</v>
      </c>
      <c r="F120" s="162"/>
    </row>
    <row r="121" ht="15.6" spans="1:6">
      <c r="A121" s="200"/>
      <c r="B121" s="203"/>
      <c r="C121" s="184" t="s">
        <v>253</v>
      </c>
      <c r="D121" s="185" t="s">
        <v>254</v>
      </c>
      <c r="E121" s="186" t="s">
        <v>37</v>
      </c>
      <c r="F121" s="162"/>
    </row>
    <row r="122" ht="15.6" spans="1:6">
      <c r="A122" s="200"/>
      <c r="B122" s="203"/>
      <c r="C122" s="184" t="s">
        <v>255</v>
      </c>
      <c r="D122" s="185" t="s">
        <v>256</v>
      </c>
      <c r="E122" s="186" t="s">
        <v>37</v>
      </c>
      <c r="F122" s="162"/>
    </row>
    <row r="123" ht="15.6" spans="1:6">
      <c r="A123" s="200"/>
      <c r="B123" s="203"/>
      <c r="C123" s="184" t="s">
        <v>257</v>
      </c>
      <c r="D123" s="185" t="s">
        <v>258</v>
      </c>
      <c r="E123" s="186" t="s">
        <v>37</v>
      </c>
      <c r="F123" s="162"/>
    </row>
    <row r="124" ht="15.6" spans="1:6">
      <c r="A124" s="200"/>
      <c r="B124" s="203"/>
      <c r="C124" s="184" t="s">
        <v>259</v>
      </c>
      <c r="D124" s="185" t="s">
        <v>260</v>
      </c>
      <c r="E124" s="186" t="s">
        <v>37</v>
      </c>
      <c r="F124" s="162"/>
    </row>
    <row r="125" ht="15.6" spans="1:6">
      <c r="A125" s="200"/>
      <c r="B125" s="203"/>
      <c r="C125" s="184" t="s">
        <v>261</v>
      </c>
      <c r="D125" s="185" t="s">
        <v>262</v>
      </c>
      <c r="E125" s="186" t="s">
        <v>37</v>
      </c>
      <c r="F125" s="162"/>
    </row>
    <row r="126" ht="15.6" spans="1:6">
      <c r="A126" s="200"/>
      <c r="B126" s="203"/>
      <c r="C126" s="184" t="s">
        <v>263</v>
      </c>
      <c r="D126" s="185" t="s">
        <v>264</v>
      </c>
      <c r="E126" s="186" t="s">
        <v>37</v>
      </c>
      <c r="F126" s="162"/>
    </row>
    <row r="127" ht="15.6" spans="1:6">
      <c r="A127" s="200"/>
      <c r="B127" s="203"/>
      <c r="C127" s="184" t="s">
        <v>265</v>
      </c>
      <c r="D127" s="185" t="s">
        <v>266</v>
      </c>
      <c r="E127" s="186" t="s">
        <v>37</v>
      </c>
      <c r="F127" s="162"/>
    </row>
    <row r="128" ht="15.6" spans="1:6">
      <c r="A128" s="200"/>
      <c r="B128" s="203"/>
      <c r="C128" s="184" t="s">
        <v>267</v>
      </c>
      <c r="D128" s="185" t="s">
        <v>268</v>
      </c>
      <c r="E128" s="186" t="s">
        <v>37</v>
      </c>
      <c r="F128" s="162"/>
    </row>
    <row r="129" ht="16.35" spans="1:6">
      <c r="A129" s="200"/>
      <c r="B129" s="203"/>
      <c r="C129" s="184" t="s">
        <v>269</v>
      </c>
      <c r="D129" s="185" t="s">
        <v>270</v>
      </c>
      <c r="E129" s="186" t="s">
        <v>37</v>
      </c>
      <c r="F129" s="162"/>
    </row>
    <row r="130" ht="15.6" spans="1:6">
      <c r="A130" s="204" t="s">
        <v>271</v>
      </c>
      <c r="B130" s="201"/>
      <c r="C130" s="205" t="s">
        <v>272</v>
      </c>
      <c r="D130" s="198" t="s">
        <v>47</v>
      </c>
      <c r="E130" s="199" t="s">
        <v>37</v>
      </c>
      <c r="F130" s="162"/>
    </row>
    <row r="131" ht="15.6" spans="1:6">
      <c r="A131" s="206"/>
      <c r="B131" s="203"/>
      <c r="C131" s="184" t="s">
        <v>273</v>
      </c>
      <c r="D131" s="185" t="s">
        <v>274</v>
      </c>
      <c r="E131" s="186" t="s">
        <v>37</v>
      </c>
      <c r="F131" s="162"/>
    </row>
    <row r="132" ht="15.6" spans="1:6">
      <c r="A132" s="206"/>
      <c r="B132" s="203"/>
      <c r="C132" s="184" t="s">
        <v>275</v>
      </c>
      <c r="D132" s="185" t="s">
        <v>276</v>
      </c>
      <c r="E132" s="186" t="s">
        <v>37</v>
      </c>
      <c r="F132" s="162"/>
    </row>
    <row r="133" ht="15.6" spans="1:6">
      <c r="A133" s="206"/>
      <c r="B133" s="203"/>
      <c r="C133" s="184" t="s">
        <v>277</v>
      </c>
      <c r="D133" s="185" t="s">
        <v>278</v>
      </c>
      <c r="E133" s="186" t="s">
        <v>37</v>
      </c>
      <c r="F133" s="162"/>
    </row>
    <row r="134" ht="15.6" spans="1:6">
      <c r="A134" s="206"/>
      <c r="B134" s="203"/>
      <c r="C134" s="184" t="s">
        <v>279</v>
      </c>
      <c r="D134" s="185" t="s">
        <v>280</v>
      </c>
      <c r="E134" s="186" t="s">
        <v>37</v>
      </c>
      <c r="F134" s="162"/>
    </row>
    <row r="135" ht="15.6" spans="1:6">
      <c r="A135" s="206"/>
      <c r="B135" s="203"/>
      <c r="C135" s="184" t="s">
        <v>281</v>
      </c>
      <c r="D135" s="185" t="s">
        <v>282</v>
      </c>
      <c r="E135" s="186" t="s">
        <v>37</v>
      </c>
      <c r="F135" s="162"/>
    </row>
    <row r="136" ht="15.6" spans="1:6">
      <c r="A136" s="206"/>
      <c r="B136" s="203"/>
      <c r="C136" s="184" t="s">
        <v>283</v>
      </c>
      <c r="D136" s="185" t="s">
        <v>284</v>
      </c>
      <c r="E136" s="186" t="s">
        <v>37</v>
      </c>
      <c r="F136" s="162"/>
    </row>
    <row r="137" ht="15.6" spans="1:6">
      <c r="A137" s="206"/>
      <c r="B137" s="203"/>
      <c r="C137" s="184" t="s">
        <v>285</v>
      </c>
      <c r="D137" s="185" t="s">
        <v>286</v>
      </c>
      <c r="E137" s="186" t="s">
        <v>37</v>
      </c>
      <c r="F137" s="162"/>
    </row>
    <row r="138" ht="15.6" spans="1:6">
      <c r="A138" s="206"/>
      <c r="B138" s="203"/>
      <c r="C138" s="184" t="s">
        <v>287</v>
      </c>
      <c r="D138" s="185" t="s">
        <v>288</v>
      </c>
      <c r="E138" s="186" t="s">
        <v>37</v>
      </c>
      <c r="F138" s="162"/>
    </row>
    <row r="139" ht="15.6" spans="1:6">
      <c r="A139" s="206"/>
      <c r="B139" s="203"/>
      <c r="C139" s="184" t="s">
        <v>289</v>
      </c>
      <c r="D139" s="185" t="s">
        <v>290</v>
      </c>
      <c r="E139" s="186" t="s">
        <v>37</v>
      </c>
      <c r="F139" s="162"/>
    </row>
    <row r="140" ht="15.6" spans="1:6">
      <c r="A140" s="206"/>
      <c r="B140" s="203"/>
      <c r="C140" s="184" t="s">
        <v>291</v>
      </c>
      <c r="D140" s="185" t="s">
        <v>292</v>
      </c>
      <c r="E140" s="186" t="s">
        <v>37</v>
      </c>
      <c r="F140" s="162"/>
    </row>
    <row r="141" ht="15.6" spans="1:6">
      <c r="A141" s="206"/>
      <c r="B141" s="203"/>
      <c r="C141" s="184" t="s">
        <v>293</v>
      </c>
      <c r="D141" s="185" t="s">
        <v>294</v>
      </c>
      <c r="E141" s="186" t="s">
        <v>37</v>
      </c>
      <c r="F141" s="162"/>
    </row>
    <row r="142" ht="15.6" spans="1:6">
      <c r="A142" s="206"/>
      <c r="B142" s="203"/>
      <c r="C142" s="184" t="s">
        <v>295</v>
      </c>
      <c r="D142" s="185" t="s">
        <v>296</v>
      </c>
      <c r="E142" s="186" t="s">
        <v>37</v>
      </c>
      <c r="F142" s="162"/>
    </row>
    <row r="143" ht="15.6" spans="1:6">
      <c r="A143" s="206"/>
      <c r="B143" s="203"/>
      <c r="C143" s="184" t="s">
        <v>297</v>
      </c>
      <c r="D143" s="185" t="s">
        <v>298</v>
      </c>
      <c r="E143" s="186" t="s">
        <v>37</v>
      </c>
      <c r="F143" s="162"/>
    </row>
    <row r="144" ht="15.6" spans="1:6">
      <c r="A144" s="206"/>
      <c r="B144" s="203"/>
      <c r="C144" s="184" t="s">
        <v>299</v>
      </c>
      <c r="D144" s="185" t="s">
        <v>300</v>
      </c>
      <c r="E144" s="186" t="s">
        <v>37</v>
      </c>
      <c r="F144" s="162"/>
    </row>
    <row r="145" ht="15.6" spans="1:6">
      <c r="A145" s="206"/>
      <c r="B145" s="203"/>
      <c r="C145" s="184" t="s">
        <v>301</v>
      </c>
      <c r="D145" s="185" t="s">
        <v>302</v>
      </c>
      <c r="E145" s="186" t="s">
        <v>37</v>
      </c>
      <c r="F145" s="162"/>
    </row>
    <row r="146" ht="15.6" spans="1:6">
      <c r="A146" s="206"/>
      <c r="B146" s="203"/>
      <c r="C146" s="184" t="s">
        <v>303</v>
      </c>
      <c r="D146" s="185" t="s">
        <v>304</v>
      </c>
      <c r="E146" s="186" t="s">
        <v>37</v>
      </c>
      <c r="F146" s="162"/>
    </row>
    <row r="147" ht="15.6" spans="1:6">
      <c r="A147" s="206"/>
      <c r="B147" s="203"/>
      <c r="C147" s="184" t="s">
        <v>305</v>
      </c>
      <c r="D147" s="185" t="s">
        <v>306</v>
      </c>
      <c r="E147" s="186" t="s">
        <v>37</v>
      </c>
      <c r="F147" s="162"/>
    </row>
    <row r="148" ht="15.6" spans="1:6">
      <c r="A148" s="206"/>
      <c r="B148" s="203"/>
      <c r="C148" s="184" t="s">
        <v>307</v>
      </c>
      <c r="D148" s="185" t="s">
        <v>308</v>
      </c>
      <c r="E148" s="186" t="s">
        <v>37</v>
      </c>
      <c r="F148" s="162"/>
    </row>
    <row r="149" ht="15.6" spans="1:6">
      <c r="A149" s="206"/>
      <c r="B149" s="203"/>
      <c r="C149" s="184" t="s">
        <v>309</v>
      </c>
      <c r="D149" s="185" t="s">
        <v>310</v>
      </c>
      <c r="E149" s="186" t="s">
        <v>37</v>
      </c>
      <c r="F149" s="162"/>
    </row>
    <row r="150" ht="15.6" spans="1:6">
      <c r="A150" s="206"/>
      <c r="B150" s="203"/>
      <c r="C150" s="184" t="s">
        <v>311</v>
      </c>
      <c r="D150" s="185" t="s">
        <v>312</v>
      </c>
      <c r="E150" s="186" t="s">
        <v>37</v>
      </c>
      <c r="F150" s="162"/>
    </row>
    <row r="151" ht="15.6" spans="1:6">
      <c r="A151" s="206"/>
      <c r="B151" s="203"/>
      <c r="C151" s="184" t="s">
        <v>313</v>
      </c>
      <c r="D151" s="185" t="s">
        <v>314</v>
      </c>
      <c r="E151" s="186" t="s">
        <v>37</v>
      </c>
      <c r="F151" s="162"/>
    </row>
    <row r="152" ht="15.6" spans="1:6">
      <c r="A152" s="206"/>
      <c r="B152" s="203"/>
      <c r="C152" s="184" t="s">
        <v>315</v>
      </c>
      <c r="D152" s="185" t="s">
        <v>316</v>
      </c>
      <c r="E152" s="186" t="s">
        <v>37</v>
      </c>
      <c r="F152" s="162"/>
    </row>
    <row r="153" ht="15.6" spans="1:6">
      <c r="A153" s="206"/>
      <c r="B153" s="203"/>
      <c r="C153" s="184" t="s">
        <v>317</v>
      </c>
      <c r="D153" s="185" t="s">
        <v>318</v>
      </c>
      <c r="E153" s="186" t="s">
        <v>37</v>
      </c>
      <c r="F153" s="162"/>
    </row>
    <row r="154" ht="15.6" spans="1:6">
      <c r="A154" s="206"/>
      <c r="B154" s="203"/>
      <c r="C154" s="184" t="s">
        <v>319</v>
      </c>
      <c r="D154" s="185" t="s">
        <v>320</v>
      </c>
      <c r="E154" s="186" t="s">
        <v>37</v>
      </c>
      <c r="F154" s="162"/>
    </row>
    <row r="155" ht="15.6" spans="1:6">
      <c r="A155" s="206"/>
      <c r="B155" s="203"/>
      <c r="C155" s="184" t="s">
        <v>321</v>
      </c>
      <c r="D155" s="185" t="s">
        <v>322</v>
      </c>
      <c r="E155" s="186" t="s">
        <v>37</v>
      </c>
      <c r="F155" s="162"/>
    </row>
    <row r="156" ht="15.6" spans="1:6">
      <c r="A156" s="206"/>
      <c r="B156" s="203"/>
      <c r="C156" s="184" t="s">
        <v>323</v>
      </c>
      <c r="D156" s="185" t="s">
        <v>324</v>
      </c>
      <c r="E156" s="186" t="s">
        <v>37</v>
      </c>
      <c r="F156" s="162"/>
    </row>
    <row r="157" ht="15.6" spans="1:6">
      <c r="A157" s="206"/>
      <c r="B157" s="203"/>
      <c r="C157" s="184" t="s">
        <v>325</v>
      </c>
      <c r="D157" s="185" t="s">
        <v>326</v>
      </c>
      <c r="E157" s="186" t="s">
        <v>37</v>
      </c>
      <c r="F157" s="162"/>
    </row>
    <row r="158" ht="15.6" spans="1:6">
      <c r="A158" s="206"/>
      <c r="B158" s="203"/>
      <c r="C158" s="184" t="s">
        <v>327</v>
      </c>
      <c r="D158" s="185" t="s">
        <v>328</v>
      </c>
      <c r="E158" s="186" t="s">
        <v>37</v>
      </c>
      <c r="F158" s="162"/>
    </row>
    <row r="159" ht="16.35" spans="1:6">
      <c r="A159" s="207"/>
      <c r="B159" s="208"/>
      <c r="C159" s="209" t="s">
        <v>329</v>
      </c>
      <c r="D159" s="210" t="s">
        <v>330</v>
      </c>
      <c r="E159" s="211" t="s">
        <v>37</v>
      </c>
      <c r="F159" s="162"/>
    </row>
    <row r="160" ht="15.6" spans="1:6">
      <c r="A160" s="206" t="s">
        <v>331</v>
      </c>
      <c r="B160" s="183"/>
      <c r="C160" s="212" t="s">
        <v>332</v>
      </c>
      <c r="D160" s="213" t="s">
        <v>333</v>
      </c>
      <c r="E160" s="186" t="s">
        <v>37</v>
      </c>
      <c r="F160" s="162"/>
    </row>
    <row r="161" ht="15.6" spans="1:6">
      <c r="A161" s="206"/>
      <c r="B161" s="183"/>
      <c r="C161" s="212" t="s">
        <v>334</v>
      </c>
      <c r="D161" s="213" t="s">
        <v>335</v>
      </c>
      <c r="E161" s="186" t="s">
        <v>37</v>
      </c>
      <c r="F161" s="162"/>
    </row>
    <row r="162" ht="16.35" spans="1:6">
      <c r="A162" s="206"/>
      <c r="B162" s="183"/>
      <c r="C162" s="212" t="s">
        <v>336</v>
      </c>
      <c r="D162" s="213" t="s">
        <v>47</v>
      </c>
      <c r="E162" s="186" t="s">
        <v>37</v>
      </c>
      <c r="F162" s="162"/>
    </row>
    <row r="163" ht="15.6" spans="1:5">
      <c r="A163" s="205" t="s">
        <v>337</v>
      </c>
      <c r="B163" s="214"/>
      <c r="C163" s="137"/>
      <c r="D163" s="137"/>
      <c r="E163" s="137"/>
    </row>
    <row r="164" ht="15.6" spans="1:2">
      <c r="A164" s="162" t="s">
        <v>338</v>
      </c>
      <c r="B164" s="187"/>
    </row>
    <row r="165" ht="15.6" spans="1:2">
      <c r="A165" s="162"/>
      <c r="B165" s="162"/>
    </row>
    <row r="166" ht="15.6" spans="1:2">
      <c r="A166" s="162"/>
      <c r="B166" s="162"/>
    </row>
    <row r="169" ht="15.6" spans="1:2">
      <c r="A169" s="162"/>
      <c r="B169" s="187"/>
    </row>
    <row r="170" ht="15.6" spans="1:2">
      <c r="A170" s="162"/>
      <c r="B170" s="187"/>
    </row>
    <row r="172" ht="15.6" spans="1:2">
      <c r="A172" s="173"/>
      <c r="B172" s="187"/>
    </row>
    <row r="173" ht="15.6" spans="1:2">
      <c r="A173" s="162"/>
      <c r="B173" s="162"/>
    </row>
    <row r="174" ht="15.6" spans="1:2">
      <c r="A174" s="162"/>
      <c r="B174" s="162"/>
    </row>
  </sheetData>
  <mergeCells count="8">
    <mergeCell ref="A2:B2"/>
    <mergeCell ref="A3:A129"/>
    <mergeCell ref="B3:B8"/>
    <mergeCell ref="B9:B66"/>
    <mergeCell ref="B67:B95"/>
    <mergeCell ref="B96:B129"/>
    <mergeCell ref="A130:B159"/>
    <mergeCell ref="A160:B16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pane ySplit="2" topLeftCell="A3" activePane="bottomLeft" state="frozen"/>
      <selection/>
      <selection pane="bottomLeft" activeCell="I20" sqref="I20"/>
    </sheetView>
  </sheetViews>
  <sheetFormatPr defaultColWidth="9" defaultRowHeight="14.4" outlineLevelCol="3"/>
  <cols>
    <col min="1" max="1" width="13.8611111111111" customWidth="1"/>
    <col min="2" max="2" width="15.8611111111111" customWidth="1"/>
    <col min="3" max="3" width="16.4259259259259" customWidth="1"/>
    <col min="4" max="4" width="10.5648148148148" customWidth="1"/>
  </cols>
  <sheetData>
    <row r="1" ht="16.35" spans="1:4">
      <c r="A1" s="138" t="s">
        <v>339</v>
      </c>
      <c r="B1" s="160"/>
      <c r="C1" s="160"/>
      <c r="D1" s="173"/>
    </row>
    <row r="2" ht="33.95" customHeight="1" spans="1:4">
      <c r="A2" s="174" t="s">
        <v>340</v>
      </c>
      <c r="B2" s="174" t="s">
        <v>341</v>
      </c>
      <c r="C2" s="65" t="s">
        <v>342</v>
      </c>
      <c r="D2" s="175" t="s">
        <v>343</v>
      </c>
    </row>
    <row r="3" ht="15.6" spans="1:4">
      <c r="A3" s="168" t="s">
        <v>344</v>
      </c>
      <c r="B3" s="168"/>
      <c r="C3" s="168"/>
      <c r="D3" s="168"/>
    </row>
    <row r="4" ht="15.6" spans="1:4">
      <c r="A4" s="168" t="s">
        <v>345</v>
      </c>
      <c r="B4" s="169">
        <v>12.5</v>
      </c>
      <c r="C4" s="169">
        <v>41.79</v>
      </c>
      <c r="D4" s="169">
        <v>150</v>
      </c>
    </row>
    <row r="5" ht="15.6" spans="1:4">
      <c r="A5" s="168" t="s">
        <v>346</v>
      </c>
      <c r="B5" s="169">
        <v>13.4</v>
      </c>
      <c r="C5" s="169">
        <v>44.78</v>
      </c>
      <c r="D5" s="169"/>
    </row>
    <row r="6" ht="15.6" spans="1:4">
      <c r="A6" s="168" t="s">
        <v>347</v>
      </c>
      <c r="B6" s="169">
        <v>12.8</v>
      </c>
      <c r="C6" s="169">
        <v>42.71</v>
      </c>
      <c r="D6" s="169"/>
    </row>
    <row r="7" ht="15.6" spans="1:4">
      <c r="A7" s="168" t="s">
        <v>348</v>
      </c>
      <c r="B7" s="168"/>
      <c r="C7" s="168"/>
      <c r="D7" s="168"/>
    </row>
    <row r="8" ht="15.6" spans="1:4">
      <c r="A8" s="168" t="s">
        <v>345</v>
      </c>
      <c r="B8" s="176">
        <v>16</v>
      </c>
      <c r="C8" s="177">
        <v>53.2</v>
      </c>
      <c r="D8" s="169">
        <v>150</v>
      </c>
    </row>
    <row r="9" ht="15.6" spans="1:4">
      <c r="A9" s="168" t="s">
        <v>346</v>
      </c>
      <c r="B9" s="169">
        <v>15.8</v>
      </c>
      <c r="C9" s="169">
        <v>52.83</v>
      </c>
      <c r="D9" s="169"/>
    </row>
    <row r="10" ht="15.6" spans="1:4">
      <c r="A10" s="168" t="s">
        <v>347</v>
      </c>
      <c r="B10" s="169">
        <v>16.9</v>
      </c>
      <c r="C10" s="169">
        <v>56.46</v>
      </c>
      <c r="D10" s="169"/>
    </row>
    <row r="11" ht="15.6" spans="1:4">
      <c r="A11" s="168" t="s">
        <v>349</v>
      </c>
      <c r="B11" s="168"/>
      <c r="C11" s="168"/>
      <c r="D11" s="168"/>
    </row>
    <row r="12" ht="15.6" spans="1:4">
      <c r="A12" s="168" t="s">
        <v>350</v>
      </c>
      <c r="B12" s="169">
        <v>29.3</v>
      </c>
      <c r="C12" s="169">
        <v>97.61</v>
      </c>
      <c r="D12" s="169">
        <v>150</v>
      </c>
    </row>
    <row r="13" ht="15.6" spans="1:4">
      <c r="A13" s="168" t="s">
        <v>351</v>
      </c>
      <c r="B13" s="169">
        <v>20.4</v>
      </c>
      <c r="C13" s="169">
        <v>68.05</v>
      </c>
      <c r="D13" s="169"/>
    </row>
    <row r="14" ht="16.35" spans="1:4">
      <c r="A14" s="138" t="s">
        <v>352</v>
      </c>
      <c r="B14" s="159">
        <v>28.2</v>
      </c>
      <c r="C14" s="159">
        <v>94.15</v>
      </c>
      <c r="D14" s="159"/>
    </row>
  </sheetData>
  <mergeCells count="6">
    <mergeCell ref="A3:D3"/>
    <mergeCell ref="A7:D7"/>
    <mergeCell ref="A11:D11"/>
    <mergeCell ref="D4:D6"/>
    <mergeCell ref="D8:D10"/>
    <mergeCell ref="D12:D14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pane ySplit="2" topLeftCell="A3" activePane="bottomLeft" state="frozen"/>
      <selection/>
      <selection pane="bottomLeft" activeCell="C19" sqref="C19"/>
    </sheetView>
  </sheetViews>
  <sheetFormatPr defaultColWidth="9" defaultRowHeight="14.4" outlineLevelCol="4"/>
  <cols>
    <col min="1" max="1" width="33.4259259259259" customWidth="1"/>
    <col min="2" max="2" width="11.7037037037037" customWidth="1"/>
    <col min="3" max="3" width="14.5648148148148" customWidth="1"/>
    <col min="4" max="4" width="12.5648148148148" customWidth="1"/>
    <col min="5" max="5" width="55" customWidth="1"/>
  </cols>
  <sheetData>
    <row r="1" ht="16.35" spans="1:5">
      <c r="A1" s="160" t="s">
        <v>353</v>
      </c>
      <c r="B1" s="161"/>
      <c r="C1" s="162"/>
      <c r="D1" s="163"/>
      <c r="E1" s="163"/>
    </row>
    <row r="2" ht="31.95" spans="1:5">
      <c r="A2" s="164"/>
      <c r="B2" s="165" t="s">
        <v>354</v>
      </c>
      <c r="C2" s="166"/>
      <c r="D2" s="167"/>
      <c r="E2" s="68" t="s">
        <v>355</v>
      </c>
    </row>
    <row r="3" ht="15.6" spans="1:5">
      <c r="A3" s="168" t="s">
        <v>356</v>
      </c>
      <c r="B3" s="169" t="s">
        <v>345</v>
      </c>
      <c r="C3" s="169" t="s">
        <v>346</v>
      </c>
      <c r="D3" s="170" t="s">
        <v>347</v>
      </c>
      <c r="E3" s="170" t="s">
        <v>357</v>
      </c>
    </row>
    <row r="4" ht="15.6" spans="1:5">
      <c r="A4" s="168" t="s">
        <v>358</v>
      </c>
      <c r="B4" s="169">
        <v>630.57</v>
      </c>
      <c r="C4" s="169">
        <v>638.75</v>
      </c>
      <c r="D4" s="169">
        <v>631.97</v>
      </c>
      <c r="E4" s="169">
        <v>878.39</v>
      </c>
    </row>
    <row r="5" ht="15.6" spans="1:5">
      <c r="A5" s="168" t="s">
        <v>359</v>
      </c>
      <c r="B5" s="171" t="s">
        <v>360</v>
      </c>
      <c r="C5" s="171" t="s">
        <v>361</v>
      </c>
      <c r="D5" s="171" t="s">
        <v>362</v>
      </c>
      <c r="E5" s="171" t="s">
        <v>363</v>
      </c>
    </row>
    <row r="6" ht="15.6" spans="1:5">
      <c r="A6" s="168" t="s">
        <v>364</v>
      </c>
      <c r="B6" s="171" t="s">
        <v>365</v>
      </c>
      <c r="C6" s="171" t="s">
        <v>366</v>
      </c>
      <c r="D6" s="171" t="s">
        <v>367</v>
      </c>
      <c r="E6" s="169" t="s">
        <v>368</v>
      </c>
    </row>
    <row r="7" ht="15.6" spans="1:5">
      <c r="A7" s="168" t="s">
        <v>369</v>
      </c>
      <c r="B7" s="171" t="s">
        <v>370</v>
      </c>
      <c r="C7" s="171" t="s">
        <v>371</v>
      </c>
      <c r="D7" s="171" t="s">
        <v>372</v>
      </c>
      <c r="E7" s="169">
        <v>431</v>
      </c>
    </row>
    <row r="8" ht="15.6" spans="1:5">
      <c r="A8" s="168" t="s">
        <v>373</v>
      </c>
      <c r="B8" s="171" t="s">
        <v>374</v>
      </c>
      <c r="C8" s="171" t="s">
        <v>375</v>
      </c>
      <c r="D8" s="171" t="s">
        <v>376</v>
      </c>
      <c r="E8" s="169">
        <v>441</v>
      </c>
    </row>
    <row r="9" ht="16.35" spans="1:5">
      <c r="A9" s="138" t="s">
        <v>377</v>
      </c>
      <c r="B9" s="143" t="s">
        <v>378</v>
      </c>
      <c r="C9" s="143" t="s">
        <v>379</v>
      </c>
      <c r="D9" s="172" t="s">
        <v>380</v>
      </c>
      <c r="E9" s="172" t="s">
        <v>381</v>
      </c>
    </row>
    <row r="10" spans="2:3">
      <c r="B10" s="137"/>
      <c r="C10" s="137"/>
    </row>
  </sheetData>
  <mergeCells count="1">
    <mergeCell ref="B2:D2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pane ySplit="2" topLeftCell="A3" activePane="bottomLeft" state="frozen"/>
      <selection/>
      <selection pane="bottomLeft" activeCell="E15" sqref="E15"/>
    </sheetView>
  </sheetViews>
  <sheetFormatPr defaultColWidth="9" defaultRowHeight="14.4" outlineLevelCol="2"/>
  <cols>
    <col min="1" max="1" width="35" style="158" customWidth="1"/>
    <col min="2" max="2" width="20.712962962963" style="158" customWidth="1"/>
    <col min="3" max="3" width="16.1388888888889" style="158" customWidth="1"/>
  </cols>
  <sheetData>
    <row r="1" ht="16.35" spans="1:3">
      <c r="A1" s="138" t="s">
        <v>382</v>
      </c>
      <c r="B1" s="159"/>
      <c r="C1" s="159"/>
    </row>
    <row r="2" ht="16.35" spans="1:3">
      <c r="A2" s="150"/>
      <c r="B2" s="150" t="s">
        <v>33</v>
      </c>
      <c r="C2" s="150" t="s">
        <v>271</v>
      </c>
    </row>
    <row r="3" ht="15.6" spans="1:3">
      <c r="A3" s="20" t="s">
        <v>383</v>
      </c>
      <c r="B3" s="151" t="s">
        <v>384</v>
      </c>
      <c r="C3" s="151" t="s">
        <v>385</v>
      </c>
    </row>
    <row r="4" ht="15.6" spans="1:3">
      <c r="A4" s="20" t="s">
        <v>386</v>
      </c>
      <c r="B4" s="151" t="s">
        <v>387</v>
      </c>
      <c r="C4" s="151" t="s">
        <v>388</v>
      </c>
    </row>
    <row r="5" ht="15.6" spans="1:3">
      <c r="A5" s="20" t="s">
        <v>389</v>
      </c>
      <c r="B5" s="151" t="s">
        <v>390</v>
      </c>
      <c r="C5" s="151" t="s">
        <v>391</v>
      </c>
    </row>
    <row r="6" ht="15.6" spans="1:3">
      <c r="A6" s="20" t="s">
        <v>392</v>
      </c>
      <c r="B6" s="151" t="s">
        <v>393</v>
      </c>
      <c r="C6" s="151" t="s">
        <v>394</v>
      </c>
    </row>
    <row r="7" ht="15.6" spans="1:3">
      <c r="A7" s="20" t="s">
        <v>395</v>
      </c>
      <c r="B7" s="57">
        <v>911</v>
      </c>
      <c r="C7" s="57">
        <v>545</v>
      </c>
    </row>
    <row r="8" ht="15.6" spans="1:3">
      <c r="A8" s="20" t="s">
        <v>396</v>
      </c>
      <c r="B8" s="151" t="s">
        <v>397</v>
      </c>
      <c r="C8" s="151" t="s">
        <v>398</v>
      </c>
    </row>
    <row r="9" ht="15.6" spans="1:3">
      <c r="A9" s="20" t="s">
        <v>399</v>
      </c>
      <c r="B9" s="151" t="s">
        <v>400</v>
      </c>
      <c r="C9" s="151" t="s">
        <v>401</v>
      </c>
    </row>
    <row r="10" ht="16.35" spans="1:3">
      <c r="A10" s="156" t="s">
        <v>402</v>
      </c>
      <c r="B10" s="157">
        <v>91.8</v>
      </c>
      <c r="C10" s="157">
        <v>95.1</v>
      </c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pane ySplit="2" topLeftCell="A3" activePane="bottomLeft" state="frozen"/>
      <selection/>
      <selection pane="bottomLeft" activeCell="D5" sqref="D5"/>
    </sheetView>
  </sheetViews>
  <sheetFormatPr defaultColWidth="9" defaultRowHeight="14.4" outlineLevelCol="6"/>
  <cols>
    <col min="1" max="1" width="29.8611111111111" customWidth="1"/>
    <col min="2" max="2" width="19.5648148148148" customWidth="1"/>
    <col min="3" max="3" width="22.1388888888889" customWidth="1"/>
    <col min="4" max="4" width="37.287037037037" customWidth="1"/>
  </cols>
  <sheetData>
    <row r="1" ht="38.1" customHeight="1" spans="1:3">
      <c r="A1" s="149" t="s">
        <v>403</v>
      </c>
      <c r="B1" s="149"/>
      <c r="C1" s="7"/>
    </row>
    <row r="2" ht="16.35" spans="1:3">
      <c r="A2" s="38"/>
      <c r="B2" s="150" t="s">
        <v>404</v>
      </c>
      <c r="C2" s="110"/>
    </row>
    <row r="3" ht="15.6" spans="1:3">
      <c r="A3" s="20" t="s">
        <v>405</v>
      </c>
      <c r="B3" s="151" t="s">
        <v>406</v>
      </c>
      <c r="C3" s="110"/>
    </row>
    <row r="4" ht="15.6" spans="1:3">
      <c r="A4" s="20" t="s">
        <v>407</v>
      </c>
      <c r="B4" s="57" t="s">
        <v>408</v>
      </c>
      <c r="C4" s="110"/>
    </row>
    <row r="5" ht="15.6" spans="1:3">
      <c r="A5" s="20" t="s">
        <v>392</v>
      </c>
      <c r="B5" s="57" t="s">
        <v>409</v>
      </c>
      <c r="C5" s="110"/>
    </row>
    <row r="6" ht="15.6" spans="1:3">
      <c r="A6" s="20" t="s">
        <v>395</v>
      </c>
      <c r="B6" s="57" t="s">
        <v>410</v>
      </c>
      <c r="C6" s="110"/>
    </row>
    <row r="7" ht="15.6" spans="1:3">
      <c r="A7" s="20" t="s">
        <v>396</v>
      </c>
      <c r="B7" s="57" t="s">
        <v>411</v>
      </c>
      <c r="C7" s="110"/>
    </row>
    <row r="8" ht="15.6" spans="1:3">
      <c r="A8" s="20" t="s">
        <v>412</v>
      </c>
      <c r="B8" s="57" t="s">
        <v>413</v>
      </c>
      <c r="C8" s="110"/>
    </row>
    <row r="9" ht="15.6" spans="1:5">
      <c r="A9" s="152" t="s">
        <v>414</v>
      </c>
      <c r="B9" s="45" t="s">
        <v>415</v>
      </c>
      <c r="C9" s="110"/>
      <c r="E9" s="153"/>
    </row>
    <row r="10" ht="15.6" spans="1:5">
      <c r="A10" s="20" t="s">
        <v>416</v>
      </c>
      <c r="B10" s="154">
        <v>0.93</v>
      </c>
      <c r="C10" s="110"/>
      <c r="E10" s="153"/>
    </row>
    <row r="11" ht="15.6" spans="1:5">
      <c r="A11" s="20" t="s">
        <v>417</v>
      </c>
      <c r="B11" s="154">
        <v>0.895</v>
      </c>
      <c r="C11" s="110"/>
      <c r="E11" s="153"/>
    </row>
    <row r="12" ht="15.6" spans="1:5">
      <c r="A12" s="20" t="s">
        <v>418</v>
      </c>
      <c r="B12" s="154">
        <v>0.035</v>
      </c>
      <c r="C12" s="110"/>
      <c r="E12" s="153"/>
    </row>
    <row r="13" ht="15.6" spans="1:5">
      <c r="A13" s="20" t="s">
        <v>419</v>
      </c>
      <c r="B13" s="154">
        <v>0.018</v>
      </c>
      <c r="C13" s="110"/>
      <c r="E13" s="153"/>
    </row>
    <row r="14" ht="15.6" spans="1:3">
      <c r="A14" s="152" t="s">
        <v>420</v>
      </c>
      <c r="B14" s="155">
        <v>0.052</v>
      </c>
      <c r="C14" s="110"/>
    </row>
    <row r="15" ht="15.6" spans="1:3">
      <c r="A15" s="20" t="s">
        <v>421</v>
      </c>
      <c r="B15" s="151" t="s">
        <v>422</v>
      </c>
      <c r="C15" s="110"/>
    </row>
    <row r="16" ht="16.35" spans="1:2">
      <c r="A16" s="156" t="s">
        <v>423</v>
      </c>
      <c r="B16" s="157" t="s">
        <v>424</v>
      </c>
    </row>
    <row r="21" ht="15.6" spans="6:7">
      <c r="F21" s="15"/>
      <c r="G21" s="15"/>
    </row>
    <row r="22" ht="15.6" spans="6:7">
      <c r="F22" s="15"/>
      <c r="G22" s="15"/>
    </row>
    <row r="23" ht="15.6" spans="6:7">
      <c r="F23" s="15"/>
      <c r="G23" s="15"/>
    </row>
    <row r="24" ht="15.6" spans="6:7">
      <c r="F24" s="15"/>
      <c r="G24" s="15"/>
    </row>
    <row r="25" ht="15.6" spans="6:7">
      <c r="F25" s="77"/>
      <c r="G25" s="77"/>
    </row>
  </sheetData>
  <mergeCells count="1">
    <mergeCell ref="A1:B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pane ySplit="2" topLeftCell="A3" activePane="bottomLeft" state="frozen"/>
      <selection/>
      <selection pane="bottomLeft" activeCell="D24" sqref="D24"/>
    </sheetView>
  </sheetViews>
  <sheetFormatPr defaultColWidth="9" defaultRowHeight="15.6" outlineLevelRow="7" outlineLevelCol="6"/>
  <cols>
    <col min="1" max="1" width="49.1388888888889" style="110" customWidth="1"/>
    <col min="2" max="2" width="11.1111111111111" style="110" customWidth="1"/>
    <col min="3" max="3" width="23.1111111111111" style="110" customWidth="1"/>
    <col min="4" max="4" width="18.5555555555556" style="110" customWidth="1"/>
    <col min="5" max="5" width="7.42592592592593" style="110" customWidth="1"/>
    <col min="6" max="6" width="15.7037037037037" style="110" customWidth="1"/>
    <col min="7" max="7" width="16.5648148148148" style="110" customWidth="1"/>
    <col min="8" max="16384" width="9" style="110"/>
  </cols>
  <sheetData>
    <row r="1" ht="16.35" spans="1:7">
      <c r="A1" s="138" t="s">
        <v>425</v>
      </c>
      <c r="B1" s="139"/>
      <c r="C1" s="139"/>
      <c r="D1" s="88"/>
      <c r="E1" s="88"/>
      <c r="F1" s="23"/>
      <c r="G1" s="23"/>
    </row>
    <row r="2" ht="31.95" spans="1:5">
      <c r="A2" s="140"/>
      <c r="B2" s="117" t="s">
        <v>426</v>
      </c>
      <c r="C2" s="141" t="s">
        <v>33</v>
      </c>
      <c r="D2" s="141" t="s">
        <v>271</v>
      </c>
      <c r="E2" s="117" t="s">
        <v>427</v>
      </c>
    </row>
    <row r="3" spans="1:5">
      <c r="A3" s="142" t="s">
        <v>428</v>
      </c>
      <c r="B3" s="143">
        <v>4479</v>
      </c>
      <c r="C3" s="143">
        <v>1171</v>
      </c>
      <c r="D3" s="144">
        <v>63</v>
      </c>
      <c r="E3" s="143">
        <v>5713</v>
      </c>
    </row>
    <row r="4" spans="1:5">
      <c r="A4" s="142" t="s">
        <v>429</v>
      </c>
      <c r="B4" s="145">
        <v>78.4</v>
      </c>
      <c r="C4" s="145">
        <v>20.5</v>
      </c>
      <c r="D4" s="145">
        <v>1.1</v>
      </c>
      <c r="E4" s="144">
        <v>100</v>
      </c>
    </row>
    <row r="5" ht="31.2" spans="1:5">
      <c r="A5" s="142" t="s">
        <v>430</v>
      </c>
      <c r="B5" s="143" t="s">
        <v>431</v>
      </c>
      <c r="C5" s="144">
        <v>594</v>
      </c>
      <c r="D5" s="144">
        <v>40</v>
      </c>
      <c r="E5" s="143" t="s">
        <v>432</v>
      </c>
    </row>
    <row r="6" spans="1:5">
      <c r="A6" s="142" t="s">
        <v>433</v>
      </c>
      <c r="B6" s="144">
        <v>50.75</v>
      </c>
      <c r="C6" s="144">
        <v>50.73</v>
      </c>
      <c r="D6" s="145">
        <v>63.5</v>
      </c>
      <c r="E6" s="144">
        <v>50.88</v>
      </c>
    </row>
    <row r="7" spans="1:5">
      <c r="A7" s="142" t="s">
        <v>434</v>
      </c>
      <c r="B7" s="146" t="s">
        <v>435</v>
      </c>
      <c r="C7" s="143" t="s">
        <v>436</v>
      </c>
      <c r="D7" s="144">
        <v>62</v>
      </c>
      <c r="E7" s="143" t="s">
        <v>437</v>
      </c>
    </row>
    <row r="8" ht="16.35" spans="1:5">
      <c r="A8" s="147" t="s">
        <v>438</v>
      </c>
      <c r="B8" s="148">
        <v>93.79</v>
      </c>
      <c r="C8" s="148">
        <v>96.58</v>
      </c>
      <c r="D8" s="148">
        <v>98.41</v>
      </c>
      <c r="E8" s="148">
        <v>94.42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68"/>
  <sheetViews>
    <sheetView workbookViewId="0">
      <pane ySplit="4" topLeftCell="A5" activePane="bottomLeft" state="frozen"/>
      <selection/>
      <selection pane="bottomLeft" activeCell="J22" sqref="J22"/>
    </sheetView>
  </sheetViews>
  <sheetFormatPr defaultColWidth="9" defaultRowHeight="15" customHeight="1"/>
  <cols>
    <col min="2" max="2" width="41.4259259259259" customWidth="1"/>
    <col min="3" max="3" width="14" customWidth="1"/>
    <col min="4" max="4" width="14.1388888888889" customWidth="1"/>
    <col min="5" max="5" width="14.5648148148148" customWidth="1"/>
    <col min="6" max="6" width="10.4259259259259" customWidth="1"/>
    <col min="7" max="7" width="11.4259259259259" customWidth="1"/>
    <col min="8" max="8" width="11.287037037037" customWidth="1"/>
    <col min="9" max="9" width="10.8611111111111" customWidth="1"/>
    <col min="10" max="10" width="12.7037037037037" customWidth="1"/>
    <col min="11" max="11" width="14.5648148148148" customWidth="1"/>
    <col min="12" max="12" width="13" customWidth="1"/>
    <col min="13" max="13" width="11.8611111111111" customWidth="1"/>
    <col min="14" max="14" width="12.4259259259259" customWidth="1"/>
    <col min="15" max="15" width="12.287037037037" customWidth="1"/>
    <col min="16" max="16" width="13.287037037037" customWidth="1"/>
    <col min="17" max="17" width="14.7037037037037" customWidth="1"/>
    <col min="18" max="18" width="14.5648148148148" customWidth="1"/>
    <col min="19" max="19" width="11.7037037037037" customWidth="1"/>
    <col min="20" max="20" width="8" customWidth="1"/>
    <col min="21" max="21" width="11.7037037037037" customWidth="1"/>
    <col min="22" max="22" width="12.5648148148148" customWidth="1"/>
    <col min="23" max="23" width="10.287037037037" customWidth="1"/>
  </cols>
  <sheetData>
    <row r="1" ht="16.35" spans="1:23">
      <c r="A1" s="9" t="s">
        <v>439</v>
      </c>
      <c r="B1" s="109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</row>
    <row r="2" s="107" customFormat="1" ht="16.35" spans="1:26">
      <c r="A2" s="111" t="s">
        <v>440</v>
      </c>
      <c r="B2" s="112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/>
      <c r="Y2"/>
      <c r="Z2"/>
    </row>
    <row r="3" s="107" customFormat="1" ht="63.15" spans="1:26">
      <c r="A3" s="114" t="s">
        <v>441</v>
      </c>
      <c r="B3" s="114" t="s">
        <v>442</v>
      </c>
      <c r="C3" s="115" t="s">
        <v>443</v>
      </c>
      <c r="D3" s="116" t="s">
        <v>444</v>
      </c>
      <c r="E3" s="116" t="s">
        <v>445</v>
      </c>
      <c r="F3" s="116" t="s">
        <v>446</v>
      </c>
      <c r="G3" s="116" t="s">
        <v>301</v>
      </c>
      <c r="H3" s="116" t="s">
        <v>447</v>
      </c>
      <c r="I3" s="116" t="s">
        <v>448</v>
      </c>
      <c r="J3" s="116" t="s">
        <v>449</v>
      </c>
      <c r="K3" s="116" t="s">
        <v>450</v>
      </c>
      <c r="L3" s="116" t="s">
        <v>451</v>
      </c>
      <c r="M3" s="116" t="s">
        <v>452</v>
      </c>
      <c r="N3" s="116" t="s">
        <v>453</v>
      </c>
      <c r="O3" s="116" t="s">
        <v>454</v>
      </c>
      <c r="P3" s="116" t="s">
        <v>455</v>
      </c>
      <c r="Q3" s="116" t="s">
        <v>456</v>
      </c>
      <c r="R3" s="116" t="s">
        <v>457</v>
      </c>
      <c r="S3" s="116" t="s">
        <v>458</v>
      </c>
      <c r="T3" s="116" t="s">
        <v>459</v>
      </c>
      <c r="U3" s="116" t="s">
        <v>460</v>
      </c>
      <c r="V3" s="115" t="s">
        <v>461</v>
      </c>
      <c r="W3" s="116" t="s">
        <v>462</v>
      </c>
      <c r="X3"/>
      <c r="Y3"/>
      <c r="Z3"/>
    </row>
    <row r="4" s="108" customFormat="1" ht="18" customHeight="1" spans="1:26">
      <c r="A4" s="117" t="s">
        <v>463</v>
      </c>
      <c r="B4" s="118"/>
      <c r="C4" s="119" t="s">
        <v>464</v>
      </c>
      <c r="D4" s="119" t="s">
        <v>465</v>
      </c>
      <c r="E4" s="119" t="s">
        <v>465</v>
      </c>
      <c r="F4" s="119" t="s">
        <v>466</v>
      </c>
      <c r="G4" s="119" t="s">
        <v>467</v>
      </c>
      <c r="H4" s="119" t="s">
        <v>468</v>
      </c>
      <c r="I4" s="119" t="s">
        <v>469</v>
      </c>
      <c r="J4" s="119" t="s">
        <v>470</v>
      </c>
      <c r="K4" s="119" t="s">
        <v>471</v>
      </c>
      <c r="L4" s="119" t="s">
        <v>472</v>
      </c>
      <c r="M4" s="119" t="s">
        <v>473</v>
      </c>
      <c r="N4" s="119" t="s">
        <v>474</v>
      </c>
      <c r="O4" s="119" t="s">
        <v>475</v>
      </c>
      <c r="P4" s="119" t="s">
        <v>476</v>
      </c>
      <c r="Q4" s="119" t="s">
        <v>477</v>
      </c>
      <c r="R4" s="119" t="s">
        <v>478</v>
      </c>
      <c r="S4" s="119" t="s">
        <v>479</v>
      </c>
      <c r="T4" s="119" t="s">
        <v>480</v>
      </c>
      <c r="U4" s="119" t="s">
        <v>481</v>
      </c>
      <c r="V4" s="119" t="s">
        <v>464</v>
      </c>
      <c r="W4" s="131" t="s">
        <v>482</v>
      </c>
      <c r="X4"/>
      <c r="Y4"/>
      <c r="Z4"/>
    </row>
    <row r="5" customHeight="1" spans="1:23">
      <c r="A5" s="120" t="s">
        <v>483</v>
      </c>
      <c r="B5" s="121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</row>
    <row r="6" customHeight="1" spans="1:23">
      <c r="A6" s="123" t="s">
        <v>484</v>
      </c>
      <c r="B6" s="124" t="s">
        <v>485</v>
      </c>
      <c r="C6" s="25" t="s">
        <v>486</v>
      </c>
      <c r="D6" s="25" t="s">
        <v>486</v>
      </c>
      <c r="E6" s="25" t="s">
        <v>486</v>
      </c>
      <c r="F6" s="25" t="s">
        <v>486</v>
      </c>
      <c r="G6" s="25" t="s">
        <v>486</v>
      </c>
      <c r="H6" s="25" t="s">
        <v>486</v>
      </c>
      <c r="I6" s="25" t="s">
        <v>486</v>
      </c>
      <c r="J6" s="25" t="s">
        <v>486</v>
      </c>
      <c r="K6" s="25" t="s">
        <v>368</v>
      </c>
      <c r="L6" s="25" t="s">
        <v>368</v>
      </c>
      <c r="M6" s="25" t="s">
        <v>368</v>
      </c>
      <c r="N6" s="25" t="s">
        <v>486</v>
      </c>
      <c r="O6" s="25" t="s">
        <v>486</v>
      </c>
      <c r="P6" s="25" t="s">
        <v>486</v>
      </c>
      <c r="Q6" s="25" t="s">
        <v>486</v>
      </c>
      <c r="R6" s="25" t="s">
        <v>486</v>
      </c>
      <c r="S6" s="25" t="s">
        <v>368</v>
      </c>
      <c r="T6" s="25" t="s">
        <v>368</v>
      </c>
      <c r="U6" s="25" t="s">
        <v>486</v>
      </c>
      <c r="V6" s="25" t="s">
        <v>486</v>
      </c>
      <c r="W6" s="25" t="s">
        <v>486</v>
      </c>
    </row>
    <row r="7" customHeight="1" spans="1:23">
      <c r="A7" s="125" t="s">
        <v>487</v>
      </c>
      <c r="B7" s="124" t="s">
        <v>488</v>
      </c>
      <c r="C7" s="25" t="s">
        <v>486</v>
      </c>
      <c r="D7" s="25" t="s">
        <v>486</v>
      </c>
      <c r="E7" s="25" t="s">
        <v>486</v>
      </c>
      <c r="F7" s="25" t="s">
        <v>486</v>
      </c>
      <c r="G7" s="25" t="s">
        <v>486</v>
      </c>
      <c r="H7" s="25" t="s">
        <v>486</v>
      </c>
      <c r="I7" s="25" t="s">
        <v>486</v>
      </c>
      <c r="J7" s="25" t="s">
        <v>486</v>
      </c>
      <c r="K7" s="25" t="s">
        <v>486</v>
      </c>
      <c r="L7" s="25" t="s">
        <v>486</v>
      </c>
      <c r="M7" s="25" t="s">
        <v>486</v>
      </c>
      <c r="N7" s="25" t="s">
        <v>486</v>
      </c>
      <c r="O7" s="25" t="s">
        <v>486</v>
      </c>
      <c r="P7" s="25" t="s">
        <v>486</v>
      </c>
      <c r="Q7" s="25" t="s">
        <v>486</v>
      </c>
      <c r="R7" s="25" t="s">
        <v>486</v>
      </c>
      <c r="S7" s="25" t="s">
        <v>486</v>
      </c>
      <c r="T7" s="25" t="s">
        <v>486</v>
      </c>
      <c r="U7" s="25" t="s">
        <v>486</v>
      </c>
      <c r="V7" s="25" t="s">
        <v>486</v>
      </c>
      <c r="W7" s="25" t="s">
        <v>486</v>
      </c>
    </row>
    <row r="8" customHeight="1" spans="1:23">
      <c r="A8" s="123" t="s">
        <v>489</v>
      </c>
      <c r="B8" s="25" t="s">
        <v>490</v>
      </c>
      <c r="C8" s="25" t="s">
        <v>368</v>
      </c>
      <c r="D8" s="25" t="s">
        <v>368</v>
      </c>
      <c r="E8" s="25" t="s">
        <v>368</v>
      </c>
      <c r="F8" s="25" t="s">
        <v>486</v>
      </c>
      <c r="G8" s="25" t="s">
        <v>486</v>
      </c>
      <c r="H8" s="25" t="s">
        <v>486</v>
      </c>
      <c r="I8" s="25" t="s">
        <v>486</v>
      </c>
      <c r="J8" s="25" t="s">
        <v>486</v>
      </c>
      <c r="K8" s="25" t="s">
        <v>486</v>
      </c>
      <c r="L8" s="25" t="s">
        <v>486</v>
      </c>
      <c r="M8" s="25" t="s">
        <v>486</v>
      </c>
      <c r="N8" s="25" t="s">
        <v>486</v>
      </c>
      <c r="O8" s="25" t="s">
        <v>486</v>
      </c>
      <c r="P8" s="25" t="s">
        <v>486</v>
      </c>
      <c r="Q8" s="25" t="s">
        <v>486</v>
      </c>
      <c r="R8" s="25" t="s">
        <v>368</v>
      </c>
      <c r="S8" s="25" t="s">
        <v>368</v>
      </c>
      <c r="T8" s="25" t="s">
        <v>368</v>
      </c>
      <c r="U8" s="25" t="s">
        <v>368</v>
      </c>
      <c r="V8" s="25" t="s">
        <v>368</v>
      </c>
      <c r="W8" s="25" t="s">
        <v>368</v>
      </c>
    </row>
    <row r="9" customHeight="1" spans="1:23">
      <c r="A9" s="123" t="s">
        <v>491</v>
      </c>
      <c r="B9" s="124" t="s">
        <v>492</v>
      </c>
      <c r="C9" s="25" t="s">
        <v>486</v>
      </c>
      <c r="D9" s="25" t="s">
        <v>486</v>
      </c>
      <c r="E9" s="25" t="s">
        <v>486</v>
      </c>
      <c r="F9" s="25" t="s">
        <v>486</v>
      </c>
      <c r="G9" s="25" t="s">
        <v>486</v>
      </c>
      <c r="H9" s="25" t="s">
        <v>486</v>
      </c>
      <c r="I9" s="25" t="s">
        <v>486</v>
      </c>
      <c r="J9" s="25" t="s">
        <v>486</v>
      </c>
      <c r="K9" s="25" t="s">
        <v>486</v>
      </c>
      <c r="L9" s="25" t="s">
        <v>486</v>
      </c>
      <c r="M9" s="25" t="s">
        <v>486</v>
      </c>
      <c r="N9" s="25" t="s">
        <v>486</v>
      </c>
      <c r="O9" s="25" t="s">
        <v>486</v>
      </c>
      <c r="P9" s="25" t="s">
        <v>486</v>
      </c>
      <c r="Q9" s="25" t="s">
        <v>486</v>
      </c>
      <c r="R9" s="25" t="s">
        <v>486</v>
      </c>
      <c r="S9" s="25" t="s">
        <v>368</v>
      </c>
      <c r="T9" s="25" t="s">
        <v>368</v>
      </c>
      <c r="U9" s="25" t="s">
        <v>368</v>
      </c>
      <c r="V9" s="25" t="s">
        <v>368</v>
      </c>
      <c r="W9" s="25" t="s">
        <v>368</v>
      </c>
    </row>
    <row r="10" customHeight="1" spans="1:23">
      <c r="A10" s="123" t="s">
        <v>493</v>
      </c>
      <c r="B10" s="124" t="s">
        <v>494</v>
      </c>
      <c r="C10" s="25" t="s">
        <v>486</v>
      </c>
      <c r="D10" s="25" t="s">
        <v>486</v>
      </c>
      <c r="E10" s="25" t="s">
        <v>486</v>
      </c>
      <c r="F10" s="25" t="s">
        <v>486</v>
      </c>
      <c r="G10" s="25" t="s">
        <v>486</v>
      </c>
      <c r="H10" s="25" t="s">
        <v>486</v>
      </c>
      <c r="I10" s="25" t="s">
        <v>486</v>
      </c>
      <c r="J10" s="25" t="s">
        <v>486</v>
      </c>
      <c r="K10" s="25" t="s">
        <v>486</v>
      </c>
      <c r="L10" s="25" t="s">
        <v>486</v>
      </c>
      <c r="M10" s="25" t="s">
        <v>486</v>
      </c>
      <c r="N10" s="25" t="s">
        <v>486</v>
      </c>
      <c r="O10" s="25" t="s">
        <v>486</v>
      </c>
      <c r="P10" s="25" t="s">
        <v>486</v>
      </c>
      <c r="Q10" s="25" t="s">
        <v>486</v>
      </c>
      <c r="R10" s="25" t="s">
        <v>486</v>
      </c>
      <c r="S10" s="25" t="s">
        <v>486</v>
      </c>
      <c r="T10" s="25" t="s">
        <v>486</v>
      </c>
      <c r="U10" s="25" t="s">
        <v>486</v>
      </c>
      <c r="V10" s="25" t="s">
        <v>486</v>
      </c>
      <c r="W10" s="25" t="s">
        <v>486</v>
      </c>
    </row>
    <row r="11" customHeight="1" spans="1:23">
      <c r="A11" s="123" t="s">
        <v>495</v>
      </c>
      <c r="B11" s="124" t="s">
        <v>496</v>
      </c>
      <c r="C11" s="25" t="s">
        <v>486</v>
      </c>
      <c r="D11" s="25" t="s">
        <v>486</v>
      </c>
      <c r="E11" s="25" t="s">
        <v>486</v>
      </c>
      <c r="F11" s="25" t="s">
        <v>486</v>
      </c>
      <c r="G11" s="25" t="s">
        <v>486</v>
      </c>
      <c r="H11" s="25" t="s">
        <v>486</v>
      </c>
      <c r="I11" s="25" t="s">
        <v>486</v>
      </c>
      <c r="J11" s="25" t="s">
        <v>486</v>
      </c>
      <c r="K11" s="25" t="s">
        <v>486</v>
      </c>
      <c r="L11" s="25" t="s">
        <v>486</v>
      </c>
      <c r="M11" s="25" t="s">
        <v>486</v>
      </c>
      <c r="N11" s="25" t="s">
        <v>486</v>
      </c>
      <c r="O11" s="25" t="s">
        <v>486</v>
      </c>
      <c r="P11" s="25" t="s">
        <v>486</v>
      </c>
      <c r="Q11" s="25" t="s">
        <v>486</v>
      </c>
      <c r="R11" s="25" t="s">
        <v>486</v>
      </c>
      <c r="S11" s="25" t="s">
        <v>486</v>
      </c>
      <c r="T11" s="25" t="s">
        <v>486</v>
      </c>
      <c r="U11" s="25" t="s">
        <v>486</v>
      </c>
      <c r="V11" s="25" t="s">
        <v>486</v>
      </c>
      <c r="W11" s="25" t="s">
        <v>486</v>
      </c>
    </row>
    <row r="12" customHeight="1" spans="1:23">
      <c r="A12" s="123" t="s">
        <v>497</v>
      </c>
      <c r="B12" s="124" t="s">
        <v>498</v>
      </c>
      <c r="C12" s="25" t="s">
        <v>486</v>
      </c>
      <c r="D12" s="25" t="s">
        <v>486</v>
      </c>
      <c r="E12" s="25" t="s">
        <v>486</v>
      </c>
      <c r="F12" s="25" t="s">
        <v>486</v>
      </c>
      <c r="G12" s="25" t="s">
        <v>486</v>
      </c>
      <c r="H12" s="25" t="s">
        <v>486</v>
      </c>
      <c r="I12" s="25" t="s">
        <v>486</v>
      </c>
      <c r="J12" s="25" t="s">
        <v>486</v>
      </c>
      <c r="K12" s="25" t="s">
        <v>486</v>
      </c>
      <c r="L12" s="25" t="s">
        <v>486</v>
      </c>
      <c r="M12" s="25" t="s">
        <v>486</v>
      </c>
      <c r="N12" s="25" t="s">
        <v>486</v>
      </c>
      <c r="O12" s="25" t="s">
        <v>486</v>
      </c>
      <c r="P12" s="25" t="s">
        <v>486</v>
      </c>
      <c r="Q12" s="25" t="s">
        <v>486</v>
      </c>
      <c r="R12" s="25" t="s">
        <v>486</v>
      </c>
      <c r="S12" s="25" t="s">
        <v>486</v>
      </c>
      <c r="T12" s="25" t="s">
        <v>486</v>
      </c>
      <c r="U12" s="25" t="s">
        <v>486</v>
      </c>
      <c r="V12" s="25" t="s">
        <v>486</v>
      </c>
      <c r="W12" s="25" t="s">
        <v>486</v>
      </c>
    </row>
    <row r="13" customHeight="1" spans="1:23">
      <c r="A13" s="123" t="s">
        <v>499</v>
      </c>
      <c r="B13" s="124" t="s">
        <v>500</v>
      </c>
      <c r="C13" s="25" t="s">
        <v>486</v>
      </c>
      <c r="D13" s="25" t="s">
        <v>486</v>
      </c>
      <c r="E13" s="25" t="s">
        <v>486</v>
      </c>
      <c r="F13" s="25" t="s">
        <v>486</v>
      </c>
      <c r="G13" s="25" t="s">
        <v>486</v>
      </c>
      <c r="H13" s="25" t="s">
        <v>486</v>
      </c>
      <c r="I13" s="25" t="s">
        <v>486</v>
      </c>
      <c r="J13" s="25" t="s">
        <v>486</v>
      </c>
      <c r="K13" s="25" t="s">
        <v>486</v>
      </c>
      <c r="L13" s="25" t="s">
        <v>486</v>
      </c>
      <c r="M13" s="25" t="s">
        <v>486</v>
      </c>
      <c r="N13" s="25" t="s">
        <v>486</v>
      </c>
      <c r="O13" s="25" t="s">
        <v>486</v>
      </c>
      <c r="P13" s="25" t="s">
        <v>486</v>
      </c>
      <c r="Q13" s="25" t="s">
        <v>486</v>
      </c>
      <c r="R13" s="25" t="s">
        <v>486</v>
      </c>
      <c r="S13" s="25" t="s">
        <v>368</v>
      </c>
      <c r="T13" s="25" t="s">
        <v>486</v>
      </c>
      <c r="U13" s="25" t="s">
        <v>486</v>
      </c>
      <c r="V13" s="25" t="s">
        <v>486</v>
      </c>
      <c r="W13" s="25" t="s">
        <v>486</v>
      </c>
    </row>
    <row r="14" customHeight="1" spans="1:23">
      <c r="A14" s="123" t="s">
        <v>501</v>
      </c>
      <c r="B14" s="124" t="s">
        <v>502</v>
      </c>
      <c r="C14" s="25" t="s">
        <v>486</v>
      </c>
      <c r="D14" s="25" t="s">
        <v>486</v>
      </c>
      <c r="E14" s="25" t="s">
        <v>486</v>
      </c>
      <c r="F14" s="25" t="s">
        <v>486</v>
      </c>
      <c r="G14" s="25" t="s">
        <v>486</v>
      </c>
      <c r="H14" s="25" t="s">
        <v>486</v>
      </c>
      <c r="I14" s="25" t="s">
        <v>486</v>
      </c>
      <c r="J14" s="25" t="s">
        <v>486</v>
      </c>
      <c r="K14" s="25" t="s">
        <v>486</v>
      </c>
      <c r="L14" s="25" t="s">
        <v>486</v>
      </c>
      <c r="M14" s="25" t="s">
        <v>486</v>
      </c>
      <c r="N14" s="25" t="s">
        <v>486</v>
      </c>
      <c r="O14" s="25" t="s">
        <v>486</v>
      </c>
      <c r="P14" s="25" t="s">
        <v>486</v>
      </c>
      <c r="Q14" s="25" t="s">
        <v>486</v>
      </c>
      <c r="R14" s="25" t="s">
        <v>486</v>
      </c>
      <c r="S14" s="25" t="s">
        <v>368</v>
      </c>
      <c r="T14" s="25" t="s">
        <v>486</v>
      </c>
      <c r="U14" s="25" t="s">
        <v>486</v>
      </c>
      <c r="V14" s="25" t="s">
        <v>486</v>
      </c>
      <c r="W14" s="25" t="s">
        <v>486</v>
      </c>
    </row>
    <row r="15" customHeight="1" spans="1:23">
      <c r="A15" s="123" t="s">
        <v>503</v>
      </c>
      <c r="B15" s="124" t="s">
        <v>504</v>
      </c>
      <c r="C15" s="25" t="s">
        <v>486</v>
      </c>
      <c r="D15" s="25" t="s">
        <v>486</v>
      </c>
      <c r="E15" s="25" t="s">
        <v>486</v>
      </c>
      <c r="F15" s="25" t="s">
        <v>368</v>
      </c>
      <c r="G15" s="25" t="s">
        <v>486</v>
      </c>
      <c r="H15" s="25" t="s">
        <v>368</v>
      </c>
      <c r="I15" s="25" t="s">
        <v>486</v>
      </c>
      <c r="J15" s="25" t="s">
        <v>486</v>
      </c>
      <c r="K15" s="25" t="s">
        <v>486</v>
      </c>
      <c r="L15" s="25" t="s">
        <v>486</v>
      </c>
      <c r="M15" s="25" t="s">
        <v>486</v>
      </c>
      <c r="N15" s="25" t="s">
        <v>486</v>
      </c>
      <c r="O15" s="25" t="s">
        <v>486</v>
      </c>
      <c r="P15" s="25" t="s">
        <v>486</v>
      </c>
      <c r="Q15" s="25" t="s">
        <v>486</v>
      </c>
      <c r="R15" s="25" t="s">
        <v>486</v>
      </c>
      <c r="S15" s="25" t="s">
        <v>368</v>
      </c>
      <c r="T15" s="25" t="s">
        <v>486</v>
      </c>
      <c r="U15" s="25" t="s">
        <v>486</v>
      </c>
      <c r="V15" s="25" t="s">
        <v>486</v>
      </c>
      <c r="W15" s="25" t="s">
        <v>486</v>
      </c>
    </row>
    <row r="16" customHeight="1" spans="1:23">
      <c r="A16" s="123" t="s">
        <v>505</v>
      </c>
      <c r="B16" s="124" t="s">
        <v>506</v>
      </c>
      <c r="C16" s="25" t="s">
        <v>486</v>
      </c>
      <c r="D16" s="25" t="s">
        <v>486</v>
      </c>
      <c r="E16" s="25" t="s">
        <v>486</v>
      </c>
      <c r="F16" s="25" t="s">
        <v>486</v>
      </c>
      <c r="G16" s="25" t="s">
        <v>486</v>
      </c>
      <c r="H16" s="25" t="s">
        <v>486</v>
      </c>
      <c r="I16" s="25" t="s">
        <v>486</v>
      </c>
      <c r="J16" s="25" t="s">
        <v>486</v>
      </c>
      <c r="K16" s="25" t="s">
        <v>486</v>
      </c>
      <c r="L16" s="25" t="s">
        <v>486</v>
      </c>
      <c r="M16" s="25" t="s">
        <v>486</v>
      </c>
      <c r="N16" s="25" t="s">
        <v>486</v>
      </c>
      <c r="O16" s="25" t="s">
        <v>486</v>
      </c>
      <c r="P16" s="25" t="s">
        <v>486</v>
      </c>
      <c r="Q16" s="25" t="s">
        <v>486</v>
      </c>
      <c r="R16" s="25" t="s">
        <v>486</v>
      </c>
      <c r="S16" s="25" t="s">
        <v>486</v>
      </c>
      <c r="T16" s="25" t="s">
        <v>486</v>
      </c>
      <c r="U16" s="25" t="s">
        <v>486</v>
      </c>
      <c r="V16" s="25" t="s">
        <v>486</v>
      </c>
      <c r="W16" s="25" t="s">
        <v>486</v>
      </c>
    </row>
    <row r="17" customHeight="1" spans="1:23">
      <c r="A17" s="126" t="s">
        <v>507</v>
      </c>
      <c r="B17" s="121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</row>
    <row r="18" customHeight="1" spans="1:23">
      <c r="A18" s="123" t="s">
        <v>508</v>
      </c>
      <c r="B18" s="124" t="s">
        <v>509</v>
      </c>
      <c r="C18" s="25" t="s">
        <v>368</v>
      </c>
      <c r="D18" s="25" t="s">
        <v>368</v>
      </c>
      <c r="E18" s="25" t="s">
        <v>368</v>
      </c>
      <c r="F18" s="25" t="s">
        <v>486</v>
      </c>
      <c r="G18" s="25" t="s">
        <v>486</v>
      </c>
      <c r="H18" s="25" t="s">
        <v>486</v>
      </c>
      <c r="I18" s="25" t="s">
        <v>486</v>
      </c>
      <c r="J18" s="25" t="s">
        <v>486</v>
      </c>
      <c r="K18" s="25" t="s">
        <v>368</v>
      </c>
      <c r="L18" s="25" t="s">
        <v>368</v>
      </c>
      <c r="M18" s="25" t="s">
        <v>368</v>
      </c>
      <c r="N18" s="25" t="s">
        <v>368</v>
      </c>
      <c r="O18" s="25" t="s">
        <v>486</v>
      </c>
      <c r="P18" s="25" t="s">
        <v>486</v>
      </c>
      <c r="Q18" s="25" t="s">
        <v>486</v>
      </c>
      <c r="R18" s="25" t="s">
        <v>486</v>
      </c>
      <c r="S18" s="25" t="s">
        <v>486</v>
      </c>
      <c r="T18" s="25" t="s">
        <v>486</v>
      </c>
      <c r="U18" s="25" t="s">
        <v>368</v>
      </c>
      <c r="V18" s="25" t="s">
        <v>368</v>
      </c>
      <c r="W18" s="25" t="s">
        <v>368</v>
      </c>
    </row>
    <row r="19" customHeight="1" spans="1:23">
      <c r="A19" s="123" t="s">
        <v>510</v>
      </c>
      <c r="B19" s="124" t="s">
        <v>511</v>
      </c>
      <c r="C19" s="25" t="s">
        <v>486</v>
      </c>
      <c r="D19" s="25" t="s">
        <v>486</v>
      </c>
      <c r="E19" s="25" t="s">
        <v>486</v>
      </c>
      <c r="F19" s="25" t="s">
        <v>486</v>
      </c>
      <c r="G19" s="25" t="s">
        <v>486</v>
      </c>
      <c r="H19" s="25" t="s">
        <v>486</v>
      </c>
      <c r="I19" s="25" t="s">
        <v>486</v>
      </c>
      <c r="J19" s="25" t="s">
        <v>486</v>
      </c>
      <c r="K19" s="25" t="s">
        <v>486</v>
      </c>
      <c r="L19" s="25" t="s">
        <v>486</v>
      </c>
      <c r="M19" s="25" t="s">
        <v>486</v>
      </c>
      <c r="N19" s="25" t="s">
        <v>486</v>
      </c>
      <c r="O19" s="25" t="s">
        <v>486</v>
      </c>
      <c r="P19" s="25" t="s">
        <v>486</v>
      </c>
      <c r="Q19" s="25" t="s">
        <v>486</v>
      </c>
      <c r="R19" s="25" t="s">
        <v>486</v>
      </c>
      <c r="S19" s="25" t="s">
        <v>486</v>
      </c>
      <c r="T19" s="25" t="s">
        <v>486</v>
      </c>
      <c r="U19" s="25" t="s">
        <v>486</v>
      </c>
      <c r="V19" s="25" t="s">
        <v>486</v>
      </c>
      <c r="W19" s="25" t="s">
        <v>486</v>
      </c>
    </row>
    <row r="20" customHeight="1" spans="1:23">
      <c r="A20" s="123" t="s">
        <v>503</v>
      </c>
      <c r="B20" s="124" t="s">
        <v>504</v>
      </c>
      <c r="C20" s="25" t="s">
        <v>486</v>
      </c>
      <c r="D20" s="25" t="s">
        <v>486</v>
      </c>
      <c r="E20" s="25" t="s">
        <v>486</v>
      </c>
      <c r="F20" s="25" t="s">
        <v>368</v>
      </c>
      <c r="G20" s="25" t="s">
        <v>486</v>
      </c>
      <c r="H20" s="25" t="s">
        <v>368</v>
      </c>
      <c r="I20" s="25" t="s">
        <v>486</v>
      </c>
      <c r="J20" s="25" t="s">
        <v>486</v>
      </c>
      <c r="K20" s="25" t="s">
        <v>486</v>
      </c>
      <c r="L20" s="25" t="s">
        <v>486</v>
      </c>
      <c r="M20" s="25" t="s">
        <v>486</v>
      </c>
      <c r="N20" s="25" t="s">
        <v>486</v>
      </c>
      <c r="O20" s="25" t="s">
        <v>486</v>
      </c>
      <c r="P20" s="25" t="s">
        <v>486</v>
      </c>
      <c r="Q20" s="25" t="s">
        <v>486</v>
      </c>
      <c r="R20" s="25" t="s">
        <v>486</v>
      </c>
      <c r="S20" s="25" t="s">
        <v>368</v>
      </c>
      <c r="T20" s="25" t="s">
        <v>486</v>
      </c>
      <c r="U20" s="25" t="s">
        <v>486</v>
      </c>
      <c r="V20" s="25" t="s">
        <v>486</v>
      </c>
      <c r="W20" s="25" t="s">
        <v>486</v>
      </c>
    </row>
    <row r="21" customHeight="1" spans="1:23">
      <c r="A21" s="126" t="s">
        <v>512</v>
      </c>
      <c r="B21" s="127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</row>
    <row r="22" customHeight="1" spans="1:23">
      <c r="A22" s="123" t="s">
        <v>513</v>
      </c>
      <c r="B22" s="124" t="s">
        <v>514</v>
      </c>
      <c r="C22" s="25" t="s">
        <v>486</v>
      </c>
      <c r="D22" s="25" t="s">
        <v>486</v>
      </c>
      <c r="E22" s="25" t="s">
        <v>486</v>
      </c>
      <c r="F22" s="25" t="s">
        <v>486</v>
      </c>
      <c r="G22" s="25" t="s">
        <v>486</v>
      </c>
      <c r="H22" s="25" t="s">
        <v>486</v>
      </c>
      <c r="I22" s="25" t="s">
        <v>486</v>
      </c>
      <c r="J22" s="25" t="s">
        <v>486</v>
      </c>
      <c r="K22" s="25" t="s">
        <v>486</v>
      </c>
      <c r="L22" s="25" t="s">
        <v>486</v>
      </c>
      <c r="M22" s="25" t="s">
        <v>486</v>
      </c>
      <c r="N22" s="25" t="s">
        <v>486</v>
      </c>
      <c r="O22" s="25" t="s">
        <v>486</v>
      </c>
      <c r="P22" s="25" t="s">
        <v>486</v>
      </c>
      <c r="Q22" s="25" t="s">
        <v>486</v>
      </c>
      <c r="R22" s="25" t="s">
        <v>486</v>
      </c>
      <c r="S22" s="25" t="s">
        <v>486</v>
      </c>
      <c r="T22" s="25" t="s">
        <v>486</v>
      </c>
      <c r="U22" s="25" t="s">
        <v>486</v>
      </c>
      <c r="V22" s="25" t="s">
        <v>486</v>
      </c>
      <c r="W22" s="25" t="s">
        <v>486</v>
      </c>
    </row>
    <row r="23" customHeight="1" spans="1:23">
      <c r="A23" s="123" t="s">
        <v>515</v>
      </c>
      <c r="B23" s="124" t="s">
        <v>516</v>
      </c>
      <c r="C23" s="25" t="s">
        <v>486</v>
      </c>
      <c r="D23" s="25" t="s">
        <v>486</v>
      </c>
      <c r="E23" s="25" t="s">
        <v>486</v>
      </c>
      <c r="F23" s="25" t="s">
        <v>486</v>
      </c>
      <c r="G23" s="25" t="s">
        <v>486</v>
      </c>
      <c r="H23" s="25" t="s">
        <v>486</v>
      </c>
      <c r="I23" s="25" t="s">
        <v>486</v>
      </c>
      <c r="J23" s="25" t="s">
        <v>486</v>
      </c>
      <c r="K23" s="25" t="s">
        <v>486</v>
      </c>
      <c r="L23" s="25" t="s">
        <v>486</v>
      </c>
      <c r="M23" s="25" t="s">
        <v>486</v>
      </c>
      <c r="N23" s="25" t="s">
        <v>486</v>
      </c>
      <c r="O23" s="25" t="s">
        <v>486</v>
      </c>
      <c r="P23" s="25" t="s">
        <v>486</v>
      </c>
      <c r="Q23" s="25" t="s">
        <v>486</v>
      </c>
      <c r="R23" s="25" t="s">
        <v>486</v>
      </c>
      <c r="S23" s="25" t="s">
        <v>486</v>
      </c>
      <c r="T23" s="25" t="s">
        <v>486</v>
      </c>
      <c r="U23" s="25" t="s">
        <v>486</v>
      </c>
      <c r="V23" s="25" t="s">
        <v>486</v>
      </c>
      <c r="W23" s="25" t="s">
        <v>486</v>
      </c>
    </row>
    <row r="24" customHeight="1" spans="1:23">
      <c r="A24" s="123" t="s">
        <v>517</v>
      </c>
      <c r="B24" s="124" t="s">
        <v>518</v>
      </c>
      <c r="C24" s="25" t="s">
        <v>368</v>
      </c>
      <c r="D24" s="25" t="s">
        <v>368</v>
      </c>
      <c r="E24" s="25" t="s">
        <v>368</v>
      </c>
      <c r="F24" s="25" t="s">
        <v>368</v>
      </c>
      <c r="G24" s="25" t="s">
        <v>486</v>
      </c>
      <c r="H24" s="25" t="s">
        <v>486</v>
      </c>
      <c r="I24" s="25" t="s">
        <v>486</v>
      </c>
      <c r="J24" s="25" t="s">
        <v>486</v>
      </c>
      <c r="K24" s="25" t="s">
        <v>368</v>
      </c>
      <c r="L24" s="25" t="s">
        <v>368</v>
      </c>
      <c r="M24" s="25" t="s">
        <v>368</v>
      </c>
      <c r="N24" s="25" t="s">
        <v>486</v>
      </c>
      <c r="O24" s="25" t="s">
        <v>486</v>
      </c>
      <c r="P24" s="25" t="s">
        <v>486</v>
      </c>
      <c r="Q24" s="25" t="s">
        <v>486</v>
      </c>
      <c r="R24" s="25" t="s">
        <v>486</v>
      </c>
      <c r="S24" s="25" t="s">
        <v>486</v>
      </c>
      <c r="T24" s="25" t="s">
        <v>486</v>
      </c>
      <c r="U24" s="25" t="s">
        <v>486</v>
      </c>
      <c r="V24" s="25" t="s">
        <v>486</v>
      </c>
      <c r="W24" s="25" t="s">
        <v>486</v>
      </c>
    </row>
    <row r="25" customHeight="1" spans="1:23">
      <c r="A25" s="123" t="s">
        <v>519</v>
      </c>
      <c r="B25" s="124" t="s">
        <v>520</v>
      </c>
      <c r="C25" s="25" t="s">
        <v>368</v>
      </c>
      <c r="D25" s="25" t="s">
        <v>368</v>
      </c>
      <c r="E25" s="25" t="s">
        <v>368</v>
      </c>
      <c r="F25" s="25" t="s">
        <v>368</v>
      </c>
      <c r="G25" s="25" t="s">
        <v>486</v>
      </c>
      <c r="H25" s="25" t="s">
        <v>486</v>
      </c>
      <c r="I25" s="25" t="s">
        <v>486</v>
      </c>
      <c r="J25" s="25" t="s">
        <v>486</v>
      </c>
      <c r="K25" s="25" t="s">
        <v>368</v>
      </c>
      <c r="L25" s="25" t="s">
        <v>368</v>
      </c>
      <c r="M25" s="25" t="s">
        <v>368</v>
      </c>
      <c r="N25" s="25" t="s">
        <v>486</v>
      </c>
      <c r="O25" s="25" t="s">
        <v>486</v>
      </c>
      <c r="P25" s="25" t="s">
        <v>486</v>
      </c>
      <c r="Q25" s="25" t="s">
        <v>486</v>
      </c>
      <c r="R25" s="25" t="s">
        <v>486</v>
      </c>
      <c r="S25" s="25" t="s">
        <v>486</v>
      </c>
      <c r="T25" s="25" t="s">
        <v>486</v>
      </c>
      <c r="U25" s="25" t="s">
        <v>486</v>
      </c>
      <c r="V25" s="25" t="s">
        <v>486</v>
      </c>
      <c r="W25" s="25" t="s">
        <v>486</v>
      </c>
    </row>
    <row r="26" customHeight="1" spans="1:23">
      <c r="A26" s="123" t="s">
        <v>521</v>
      </c>
      <c r="B26" s="124" t="s">
        <v>522</v>
      </c>
      <c r="C26" s="25" t="s">
        <v>368</v>
      </c>
      <c r="D26" s="25" t="s">
        <v>368</v>
      </c>
      <c r="E26" s="25" t="s">
        <v>368</v>
      </c>
      <c r="F26" s="25" t="s">
        <v>368</v>
      </c>
      <c r="G26" s="25" t="s">
        <v>486</v>
      </c>
      <c r="H26" s="25" t="s">
        <v>486</v>
      </c>
      <c r="I26" s="25" t="s">
        <v>486</v>
      </c>
      <c r="J26" s="25" t="s">
        <v>486</v>
      </c>
      <c r="K26" s="25" t="s">
        <v>368</v>
      </c>
      <c r="L26" s="25" t="s">
        <v>368</v>
      </c>
      <c r="M26" s="25" t="s">
        <v>368</v>
      </c>
      <c r="N26" s="25" t="s">
        <v>486</v>
      </c>
      <c r="O26" s="25" t="s">
        <v>486</v>
      </c>
      <c r="P26" s="25" t="s">
        <v>486</v>
      </c>
      <c r="Q26" s="25" t="s">
        <v>486</v>
      </c>
      <c r="R26" s="25" t="s">
        <v>486</v>
      </c>
      <c r="S26" s="25" t="s">
        <v>486</v>
      </c>
      <c r="T26" s="25" t="s">
        <v>486</v>
      </c>
      <c r="U26" s="25" t="s">
        <v>486</v>
      </c>
      <c r="V26" s="25" t="s">
        <v>486</v>
      </c>
      <c r="W26" s="25" t="s">
        <v>486</v>
      </c>
    </row>
    <row r="27" customHeight="1" spans="1:23">
      <c r="A27" s="123" t="s">
        <v>523</v>
      </c>
      <c r="B27" s="124" t="s">
        <v>524</v>
      </c>
      <c r="C27" s="25" t="s">
        <v>368</v>
      </c>
      <c r="D27" s="25" t="s">
        <v>368</v>
      </c>
      <c r="E27" s="25" t="s">
        <v>368</v>
      </c>
      <c r="F27" s="25" t="s">
        <v>368</v>
      </c>
      <c r="G27" s="25" t="s">
        <v>486</v>
      </c>
      <c r="H27" s="25" t="s">
        <v>486</v>
      </c>
      <c r="I27" s="25" t="s">
        <v>486</v>
      </c>
      <c r="J27" s="25" t="s">
        <v>486</v>
      </c>
      <c r="K27" s="25" t="s">
        <v>368</v>
      </c>
      <c r="L27" s="25" t="s">
        <v>368</v>
      </c>
      <c r="M27" s="25" t="s">
        <v>368</v>
      </c>
      <c r="N27" s="25" t="s">
        <v>486</v>
      </c>
      <c r="O27" s="25" t="s">
        <v>486</v>
      </c>
      <c r="P27" s="25" t="s">
        <v>486</v>
      </c>
      <c r="Q27" s="25" t="s">
        <v>486</v>
      </c>
      <c r="R27" s="25" t="s">
        <v>486</v>
      </c>
      <c r="S27" s="25" t="s">
        <v>368</v>
      </c>
      <c r="T27" s="25" t="s">
        <v>486</v>
      </c>
      <c r="U27" s="25" t="s">
        <v>486</v>
      </c>
      <c r="V27" s="25" t="s">
        <v>486</v>
      </c>
      <c r="W27" s="25" t="s">
        <v>486</v>
      </c>
    </row>
    <row r="28" customHeight="1" spans="1:23">
      <c r="A28" s="126" t="s">
        <v>525</v>
      </c>
      <c r="B28" s="127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</row>
    <row r="29" customHeight="1" spans="1:23">
      <c r="A29" s="125" t="s">
        <v>487</v>
      </c>
      <c r="B29" s="124" t="s">
        <v>488</v>
      </c>
      <c r="C29" s="25" t="s">
        <v>486</v>
      </c>
      <c r="D29" s="25" t="s">
        <v>486</v>
      </c>
      <c r="E29" s="25" t="s">
        <v>486</v>
      </c>
      <c r="F29" s="25" t="s">
        <v>486</v>
      </c>
      <c r="G29" s="25" t="s">
        <v>486</v>
      </c>
      <c r="H29" s="25" t="s">
        <v>486</v>
      </c>
      <c r="I29" s="25" t="s">
        <v>486</v>
      </c>
      <c r="J29" s="25" t="s">
        <v>486</v>
      </c>
      <c r="K29" s="25" t="s">
        <v>486</v>
      </c>
      <c r="L29" s="25" t="s">
        <v>486</v>
      </c>
      <c r="M29" s="25" t="s">
        <v>486</v>
      </c>
      <c r="N29" s="25" t="s">
        <v>486</v>
      </c>
      <c r="O29" s="25" t="s">
        <v>486</v>
      </c>
      <c r="P29" s="25" t="s">
        <v>486</v>
      </c>
      <c r="Q29" s="25" t="s">
        <v>486</v>
      </c>
      <c r="R29" s="25" t="s">
        <v>486</v>
      </c>
      <c r="S29" s="25" t="s">
        <v>486</v>
      </c>
      <c r="T29" s="25" t="s">
        <v>486</v>
      </c>
      <c r="U29" s="25" t="s">
        <v>486</v>
      </c>
      <c r="V29" s="25" t="s">
        <v>486</v>
      </c>
      <c r="W29" s="25" t="s">
        <v>486</v>
      </c>
    </row>
    <row r="30" customHeight="1" spans="1:23">
      <c r="A30" s="125" t="s">
        <v>526</v>
      </c>
      <c r="B30" s="124" t="s">
        <v>527</v>
      </c>
      <c r="C30" s="25" t="s">
        <v>486</v>
      </c>
      <c r="D30" s="25" t="s">
        <v>486</v>
      </c>
      <c r="E30" s="25" t="s">
        <v>486</v>
      </c>
      <c r="F30" s="25" t="s">
        <v>486</v>
      </c>
      <c r="G30" s="25" t="s">
        <v>486</v>
      </c>
      <c r="H30" s="25" t="s">
        <v>486</v>
      </c>
      <c r="I30" s="25" t="s">
        <v>486</v>
      </c>
      <c r="J30" s="25" t="s">
        <v>486</v>
      </c>
      <c r="K30" s="25" t="s">
        <v>368</v>
      </c>
      <c r="L30" s="25" t="s">
        <v>368</v>
      </c>
      <c r="M30" s="25" t="s">
        <v>368</v>
      </c>
      <c r="N30" s="25" t="s">
        <v>368</v>
      </c>
      <c r="O30" s="25" t="s">
        <v>486</v>
      </c>
      <c r="P30" s="25" t="s">
        <v>486</v>
      </c>
      <c r="Q30" s="25" t="s">
        <v>486</v>
      </c>
      <c r="R30" s="25" t="s">
        <v>368</v>
      </c>
      <c r="S30" s="25" t="s">
        <v>368</v>
      </c>
      <c r="T30" s="25" t="s">
        <v>368</v>
      </c>
      <c r="U30" s="25" t="s">
        <v>368</v>
      </c>
      <c r="V30" s="25" t="s">
        <v>368</v>
      </c>
      <c r="W30" s="25" t="s">
        <v>368</v>
      </c>
    </row>
    <row r="31" customHeight="1" spans="1:23">
      <c r="A31" s="123" t="s">
        <v>491</v>
      </c>
      <c r="B31" s="124" t="s">
        <v>492</v>
      </c>
      <c r="C31" s="25" t="s">
        <v>486</v>
      </c>
      <c r="D31" s="25" t="s">
        <v>486</v>
      </c>
      <c r="E31" s="25" t="s">
        <v>486</v>
      </c>
      <c r="F31" s="25" t="s">
        <v>486</v>
      </c>
      <c r="G31" s="25" t="s">
        <v>486</v>
      </c>
      <c r="H31" s="25" t="s">
        <v>486</v>
      </c>
      <c r="I31" s="25" t="s">
        <v>486</v>
      </c>
      <c r="J31" s="25" t="s">
        <v>486</v>
      </c>
      <c r="K31" s="25" t="s">
        <v>486</v>
      </c>
      <c r="L31" s="25" t="s">
        <v>486</v>
      </c>
      <c r="M31" s="25" t="s">
        <v>486</v>
      </c>
      <c r="N31" s="25" t="s">
        <v>486</v>
      </c>
      <c r="O31" s="25" t="s">
        <v>486</v>
      </c>
      <c r="P31" s="25" t="s">
        <v>486</v>
      </c>
      <c r="Q31" s="25" t="s">
        <v>486</v>
      </c>
      <c r="R31" s="25" t="s">
        <v>486</v>
      </c>
      <c r="S31" s="25" t="s">
        <v>368</v>
      </c>
      <c r="T31" s="25" t="s">
        <v>368</v>
      </c>
      <c r="U31" s="25" t="s">
        <v>368</v>
      </c>
      <c r="V31" s="25" t="s">
        <v>368</v>
      </c>
      <c r="W31" s="25" t="s">
        <v>368</v>
      </c>
    </row>
    <row r="32" customHeight="1" spans="1:23">
      <c r="A32" s="123" t="s">
        <v>528</v>
      </c>
      <c r="B32" s="124" t="s">
        <v>529</v>
      </c>
      <c r="C32" s="25" t="s">
        <v>486</v>
      </c>
      <c r="D32" s="25" t="s">
        <v>486</v>
      </c>
      <c r="E32" s="25" t="s">
        <v>486</v>
      </c>
      <c r="F32" s="25" t="s">
        <v>486</v>
      </c>
      <c r="G32" s="25" t="s">
        <v>486</v>
      </c>
      <c r="H32" s="25" t="s">
        <v>486</v>
      </c>
      <c r="I32" s="25" t="s">
        <v>486</v>
      </c>
      <c r="J32" s="25" t="s">
        <v>486</v>
      </c>
      <c r="K32" s="25" t="s">
        <v>486</v>
      </c>
      <c r="L32" s="25" t="s">
        <v>486</v>
      </c>
      <c r="M32" s="25" t="s">
        <v>486</v>
      </c>
      <c r="N32" s="25" t="s">
        <v>486</v>
      </c>
      <c r="O32" s="25" t="s">
        <v>486</v>
      </c>
      <c r="P32" s="25" t="s">
        <v>486</v>
      </c>
      <c r="Q32" s="25" t="s">
        <v>486</v>
      </c>
      <c r="R32" s="25" t="s">
        <v>486</v>
      </c>
      <c r="S32" s="25" t="s">
        <v>486</v>
      </c>
      <c r="T32" s="25" t="s">
        <v>486</v>
      </c>
      <c r="U32" s="25" t="s">
        <v>486</v>
      </c>
      <c r="V32" s="25" t="s">
        <v>486</v>
      </c>
      <c r="W32" s="25" t="s">
        <v>486</v>
      </c>
    </row>
    <row r="33" customHeight="1" spans="1:23">
      <c r="A33" s="123" t="s">
        <v>530</v>
      </c>
      <c r="B33" s="124" t="s">
        <v>531</v>
      </c>
      <c r="C33" s="25" t="s">
        <v>486</v>
      </c>
      <c r="D33" s="25" t="s">
        <v>486</v>
      </c>
      <c r="E33" s="25" t="s">
        <v>486</v>
      </c>
      <c r="F33" s="25" t="s">
        <v>486</v>
      </c>
      <c r="G33" s="25" t="s">
        <v>486</v>
      </c>
      <c r="H33" s="25" t="s">
        <v>486</v>
      </c>
      <c r="I33" s="25" t="s">
        <v>486</v>
      </c>
      <c r="J33" s="25" t="s">
        <v>486</v>
      </c>
      <c r="K33" s="25" t="s">
        <v>486</v>
      </c>
      <c r="L33" s="25" t="s">
        <v>486</v>
      </c>
      <c r="M33" s="25" t="s">
        <v>486</v>
      </c>
      <c r="N33" s="25" t="s">
        <v>486</v>
      </c>
      <c r="O33" s="25" t="s">
        <v>486</v>
      </c>
      <c r="P33" s="25" t="s">
        <v>486</v>
      </c>
      <c r="Q33" s="25" t="s">
        <v>486</v>
      </c>
      <c r="R33" s="25" t="s">
        <v>486</v>
      </c>
      <c r="S33" s="25" t="s">
        <v>486</v>
      </c>
      <c r="T33" s="25" t="s">
        <v>486</v>
      </c>
      <c r="U33" s="25" t="s">
        <v>486</v>
      </c>
      <c r="V33" s="25" t="s">
        <v>486</v>
      </c>
      <c r="W33" s="25" t="s">
        <v>486</v>
      </c>
    </row>
    <row r="34" customHeight="1" spans="1:23">
      <c r="A34" s="123" t="s">
        <v>532</v>
      </c>
      <c r="B34" s="124" t="s">
        <v>533</v>
      </c>
      <c r="C34" s="25" t="s">
        <v>486</v>
      </c>
      <c r="D34" s="25" t="s">
        <v>486</v>
      </c>
      <c r="E34" s="25" t="s">
        <v>486</v>
      </c>
      <c r="F34" s="25" t="s">
        <v>486</v>
      </c>
      <c r="G34" s="25" t="s">
        <v>486</v>
      </c>
      <c r="H34" s="25" t="s">
        <v>486</v>
      </c>
      <c r="I34" s="25" t="s">
        <v>486</v>
      </c>
      <c r="J34" s="25" t="s">
        <v>486</v>
      </c>
      <c r="K34" s="25" t="s">
        <v>486</v>
      </c>
      <c r="L34" s="25" t="s">
        <v>486</v>
      </c>
      <c r="M34" s="25" t="s">
        <v>486</v>
      </c>
      <c r="N34" s="25" t="s">
        <v>486</v>
      </c>
      <c r="O34" s="25" t="s">
        <v>486</v>
      </c>
      <c r="P34" s="25" t="s">
        <v>486</v>
      </c>
      <c r="Q34" s="25" t="s">
        <v>486</v>
      </c>
      <c r="R34" s="25" t="s">
        <v>486</v>
      </c>
      <c r="S34" s="25" t="s">
        <v>486</v>
      </c>
      <c r="T34" s="25" t="s">
        <v>486</v>
      </c>
      <c r="U34" s="25" t="s">
        <v>486</v>
      </c>
      <c r="V34" s="25" t="s">
        <v>486</v>
      </c>
      <c r="W34" s="25" t="s">
        <v>486</v>
      </c>
    </row>
    <row r="35" customHeight="1" spans="1:23">
      <c r="A35" s="123" t="s">
        <v>534</v>
      </c>
      <c r="B35" s="124" t="s">
        <v>535</v>
      </c>
      <c r="C35" s="25" t="s">
        <v>486</v>
      </c>
      <c r="D35" s="25" t="s">
        <v>486</v>
      </c>
      <c r="E35" s="25" t="s">
        <v>486</v>
      </c>
      <c r="F35" s="25" t="s">
        <v>486</v>
      </c>
      <c r="G35" s="25" t="s">
        <v>486</v>
      </c>
      <c r="H35" s="25" t="s">
        <v>486</v>
      </c>
      <c r="I35" s="25" t="s">
        <v>486</v>
      </c>
      <c r="J35" s="25" t="s">
        <v>486</v>
      </c>
      <c r="K35" s="25" t="s">
        <v>486</v>
      </c>
      <c r="L35" s="25" t="s">
        <v>486</v>
      </c>
      <c r="M35" s="25" t="s">
        <v>486</v>
      </c>
      <c r="N35" s="25" t="s">
        <v>486</v>
      </c>
      <c r="O35" s="25" t="s">
        <v>486</v>
      </c>
      <c r="P35" s="25" t="s">
        <v>486</v>
      </c>
      <c r="Q35" s="25" t="s">
        <v>486</v>
      </c>
      <c r="R35" s="25" t="s">
        <v>486</v>
      </c>
      <c r="S35" s="25" t="s">
        <v>486</v>
      </c>
      <c r="T35" s="25" t="s">
        <v>486</v>
      </c>
      <c r="U35" s="25" t="s">
        <v>486</v>
      </c>
      <c r="V35" s="25" t="s">
        <v>486</v>
      </c>
      <c r="W35" s="25" t="s">
        <v>486</v>
      </c>
    </row>
    <row r="36" customHeight="1" spans="1:23">
      <c r="A36" s="123" t="s">
        <v>536</v>
      </c>
      <c r="B36" s="124" t="s">
        <v>537</v>
      </c>
      <c r="C36" s="25" t="s">
        <v>368</v>
      </c>
      <c r="D36" s="25" t="s">
        <v>368</v>
      </c>
      <c r="E36" s="25" t="s">
        <v>368</v>
      </c>
      <c r="F36" s="25" t="s">
        <v>486</v>
      </c>
      <c r="G36" s="25" t="s">
        <v>486</v>
      </c>
      <c r="H36" s="25" t="s">
        <v>486</v>
      </c>
      <c r="I36" s="25" t="s">
        <v>368</v>
      </c>
      <c r="J36" s="25" t="s">
        <v>368</v>
      </c>
      <c r="K36" s="25" t="s">
        <v>368</v>
      </c>
      <c r="L36" s="25" t="s">
        <v>368</v>
      </c>
      <c r="M36" s="25" t="s">
        <v>368</v>
      </c>
      <c r="N36" s="25" t="s">
        <v>486</v>
      </c>
      <c r="O36" s="25" t="s">
        <v>486</v>
      </c>
      <c r="P36" s="25" t="s">
        <v>486</v>
      </c>
      <c r="Q36" s="25" t="s">
        <v>486</v>
      </c>
      <c r="R36" s="25" t="s">
        <v>486</v>
      </c>
      <c r="S36" s="25" t="s">
        <v>486</v>
      </c>
      <c r="T36" s="25" t="s">
        <v>486</v>
      </c>
      <c r="U36" s="25" t="s">
        <v>486</v>
      </c>
      <c r="V36" s="25" t="s">
        <v>486</v>
      </c>
      <c r="W36" s="25" t="s">
        <v>486</v>
      </c>
    </row>
    <row r="37" customHeight="1" spans="1:23">
      <c r="A37" s="128" t="s">
        <v>538</v>
      </c>
      <c r="B37" s="97" t="s">
        <v>539</v>
      </c>
      <c r="C37" s="25" t="s">
        <v>368</v>
      </c>
      <c r="D37" s="25" t="s">
        <v>368</v>
      </c>
      <c r="E37" s="25" t="s">
        <v>368</v>
      </c>
      <c r="F37" s="25" t="s">
        <v>368</v>
      </c>
      <c r="G37" s="25" t="s">
        <v>368</v>
      </c>
      <c r="H37" s="25" t="s">
        <v>368</v>
      </c>
      <c r="I37" s="25" t="s">
        <v>368</v>
      </c>
      <c r="J37" s="25" t="s">
        <v>368</v>
      </c>
      <c r="K37" s="25" t="s">
        <v>368</v>
      </c>
      <c r="L37" s="25" t="s">
        <v>368</v>
      </c>
      <c r="M37" s="25" t="s">
        <v>368</v>
      </c>
      <c r="N37" s="25" t="s">
        <v>486</v>
      </c>
      <c r="O37" s="25" t="s">
        <v>486</v>
      </c>
      <c r="P37" s="25" t="s">
        <v>486</v>
      </c>
      <c r="Q37" s="25" t="s">
        <v>486</v>
      </c>
      <c r="R37" s="25" t="s">
        <v>486</v>
      </c>
      <c r="S37" s="25" t="s">
        <v>486</v>
      </c>
      <c r="T37" s="25" t="s">
        <v>486</v>
      </c>
      <c r="U37" s="25" t="s">
        <v>486</v>
      </c>
      <c r="V37" s="25" t="s">
        <v>486</v>
      </c>
      <c r="W37" s="25" t="s">
        <v>486</v>
      </c>
    </row>
    <row r="38" customHeight="1" spans="1:23">
      <c r="A38" s="128" t="s">
        <v>540</v>
      </c>
      <c r="B38" s="124" t="s">
        <v>541</v>
      </c>
      <c r="C38" s="25" t="s">
        <v>368</v>
      </c>
      <c r="D38" s="25" t="s">
        <v>368</v>
      </c>
      <c r="E38" s="25" t="s">
        <v>368</v>
      </c>
      <c r="F38" s="25" t="s">
        <v>368</v>
      </c>
      <c r="G38" s="25" t="s">
        <v>368</v>
      </c>
      <c r="H38" s="25" t="s">
        <v>368</v>
      </c>
      <c r="I38" s="25" t="s">
        <v>368</v>
      </c>
      <c r="J38" s="25" t="s">
        <v>368</v>
      </c>
      <c r="K38" s="25" t="s">
        <v>368</v>
      </c>
      <c r="L38" s="25" t="s">
        <v>368</v>
      </c>
      <c r="M38" s="25" t="s">
        <v>368</v>
      </c>
      <c r="N38" s="25" t="s">
        <v>486</v>
      </c>
      <c r="O38" s="25" t="s">
        <v>486</v>
      </c>
      <c r="P38" s="25" t="s">
        <v>486</v>
      </c>
      <c r="Q38" s="25" t="s">
        <v>486</v>
      </c>
      <c r="R38" s="25" t="s">
        <v>486</v>
      </c>
      <c r="S38" s="25" t="s">
        <v>486</v>
      </c>
      <c r="T38" s="25" t="s">
        <v>486</v>
      </c>
      <c r="U38" s="25" t="s">
        <v>486</v>
      </c>
      <c r="V38" s="25" t="s">
        <v>486</v>
      </c>
      <c r="W38" s="25" t="s">
        <v>486</v>
      </c>
    </row>
    <row r="39" customHeight="1" spans="1:23">
      <c r="A39" s="120" t="s">
        <v>542</v>
      </c>
      <c r="B39" s="129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</row>
    <row r="40" customHeight="1" spans="1:23">
      <c r="A40" s="123" t="s">
        <v>543</v>
      </c>
      <c r="B40" s="124" t="s">
        <v>544</v>
      </c>
      <c r="C40" s="25" t="s">
        <v>486</v>
      </c>
      <c r="D40" s="25" t="s">
        <v>486</v>
      </c>
      <c r="E40" s="25" t="s">
        <v>486</v>
      </c>
      <c r="F40" s="25" t="s">
        <v>486</v>
      </c>
      <c r="G40" s="25" t="s">
        <v>486</v>
      </c>
      <c r="H40" s="25" t="s">
        <v>486</v>
      </c>
      <c r="I40" s="25" t="s">
        <v>486</v>
      </c>
      <c r="J40" s="25" t="s">
        <v>486</v>
      </c>
      <c r="K40" s="25" t="s">
        <v>486</v>
      </c>
      <c r="L40" s="25" t="s">
        <v>486</v>
      </c>
      <c r="M40" s="25" t="s">
        <v>486</v>
      </c>
      <c r="N40" s="25" t="s">
        <v>486</v>
      </c>
      <c r="O40" s="25" t="s">
        <v>486</v>
      </c>
      <c r="P40" s="25" t="s">
        <v>486</v>
      </c>
      <c r="Q40" s="25" t="s">
        <v>486</v>
      </c>
      <c r="R40" s="25" t="s">
        <v>486</v>
      </c>
      <c r="S40" s="25" t="s">
        <v>486</v>
      </c>
      <c r="T40" s="25" t="s">
        <v>486</v>
      </c>
      <c r="U40" s="25" t="s">
        <v>486</v>
      </c>
      <c r="V40" s="25" t="s">
        <v>486</v>
      </c>
      <c r="W40" s="25" t="s">
        <v>486</v>
      </c>
    </row>
    <row r="41" customHeight="1" spans="1:23">
      <c r="A41" s="123" t="s">
        <v>545</v>
      </c>
      <c r="B41" s="124" t="s">
        <v>546</v>
      </c>
      <c r="C41" s="25" t="s">
        <v>486</v>
      </c>
      <c r="D41" s="25" t="s">
        <v>486</v>
      </c>
      <c r="E41" s="25" t="s">
        <v>486</v>
      </c>
      <c r="F41" s="25" t="s">
        <v>486</v>
      </c>
      <c r="G41" s="25" t="s">
        <v>486</v>
      </c>
      <c r="H41" s="25" t="s">
        <v>368</v>
      </c>
      <c r="I41" s="25" t="s">
        <v>486</v>
      </c>
      <c r="J41" s="25" t="s">
        <v>486</v>
      </c>
      <c r="K41" s="25" t="s">
        <v>486</v>
      </c>
      <c r="L41" s="25" t="s">
        <v>486</v>
      </c>
      <c r="M41" s="25" t="s">
        <v>486</v>
      </c>
      <c r="N41" s="25" t="s">
        <v>486</v>
      </c>
      <c r="O41" s="25" t="s">
        <v>486</v>
      </c>
      <c r="P41" s="25" t="s">
        <v>486</v>
      </c>
      <c r="Q41" s="25" t="s">
        <v>486</v>
      </c>
      <c r="R41" s="25" t="s">
        <v>486</v>
      </c>
      <c r="S41" s="25" t="s">
        <v>368</v>
      </c>
      <c r="T41" s="25" t="s">
        <v>486</v>
      </c>
      <c r="U41" s="25" t="s">
        <v>486</v>
      </c>
      <c r="V41" s="25" t="s">
        <v>486</v>
      </c>
      <c r="W41" s="25" t="s">
        <v>486</v>
      </c>
    </row>
    <row r="42" customHeight="1" spans="1:23">
      <c r="A42" s="123" t="s">
        <v>547</v>
      </c>
      <c r="B42" s="124" t="s">
        <v>548</v>
      </c>
      <c r="C42" s="25" t="s">
        <v>486</v>
      </c>
      <c r="D42" s="25" t="s">
        <v>486</v>
      </c>
      <c r="E42" s="25" t="s">
        <v>486</v>
      </c>
      <c r="F42" s="25" t="s">
        <v>486</v>
      </c>
      <c r="G42" s="25" t="s">
        <v>486</v>
      </c>
      <c r="H42" s="25" t="s">
        <v>486</v>
      </c>
      <c r="I42" s="25" t="s">
        <v>486</v>
      </c>
      <c r="J42" s="25" t="s">
        <v>486</v>
      </c>
      <c r="K42" s="25" t="s">
        <v>486</v>
      </c>
      <c r="L42" s="25" t="s">
        <v>486</v>
      </c>
      <c r="M42" s="25" t="s">
        <v>486</v>
      </c>
      <c r="N42" s="25" t="s">
        <v>486</v>
      </c>
      <c r="O42" s="25" t="s">
        <v>486</v>
      </c>
      <c r="P42" s="25" t="s">
        <v>486</v>
      </c>
      <c r="Q42" s="25" t="s">
        <v>486</v>
      </c>
      <c r="R42" s="25" t="s">
        <v>486</v>
      </c>
      <c r="S42" s="25" t="s">
        <v>486</v>
      </c>
      <c r="T42" s="25" t="s">
        <v>486</v>
      </c>
      <c r="U42" s="25" t="s">
        <v>486</v>
      </c>
      <c r="V42" s="25" t="s">
        <v>486</v>
      </c>
      <c r="W42" s="25" t="s">
        <v>486</v>
      </c>
    </row>
    <row r="43" customHeight="1" spans="1:23">
      <c r="A43" s="123" t="s">
        <v>549</v>
      </c>
      <c r="B43" s="124" t="s">
        <v>550</v>
      </c>
      <c r="C43" s="25" t="s">
        <v>486</v>
      </c>
      <c r="D43" s="25" t="s">
        <v>486</v>
      </c>
      <c r="E43" s="25" t="s">
        <v>486</v>
      </c>
      <c r="F43" s="25" t="s">
        <v>486</v>
      </c>
      <c r="G43" s="25" t="s">
        <v>486</v>
      </c>
      <c r="H43" s="25" t="s">
        <v>486</v>
      </c>
      <c r="I43" s="25" t="s">
        <v>486</v>
      </c>
      <c r="J43" s="25" t="s">
        <v>486</v>
      </c>
      <c r="K43" s="25" t="s">
        <v>486</v>
      </c>
      <c r="L43" s="25" t="s">
        <v>486</v>
      </c>
      <c r="M43" s="25" t="s">
        <v>486</v>
      </c>
      <c r="N43" s="25" t="s">
        <v>486</v>
      </c>
      <c r="O43" s="25" t="s">
        <v>486</v>
      </c>
      <c r="P43" s="25" t="s">
        <v>486</v>
      </c>
      <c r="Q43" s="25" t="s">
        <v>486</v>
      </c>
      <c r="R43" s="25" t="s">
        <v>486</v>
      </c>
      <c r="S43" s="25" t="s">
        <v>486</v>
      </c>
      <c r="T43" s="25" t="s">
        <v>486</v>
      </c>
      <c r="U43" s="25" t="s">
        <v>486</v>
      </c>
      <c r="V43" s="25" t="s">
        <v>486</v>
      </c>
      <c r="W43" s="25" t="s">
        <v>486</v>
      </c>
    </row>
    <row r="44" customHeight="1" spans="1:23">
      <c r="A44" s="123" t="s">
        <v>551</v>
      </c>
      <c r="B44" s="124" t="s">
        <v>552</v>
      </c>
      <c r="C44" s="25" t="s">
        <v>368</v>
      </c>
      <c r="D44" s="25" t="s">
        <v>368</v>
      </c>
      <c r="E44" s="25" t="s">
        <v>368</v>
      </c>
      <c r="F44" s="25" t="s">
        <v>368</v>
      </c>
      <c r="G44" s="25" t="s">
        <v>368</v>
      </c>
      <c r="H44" s="25" t="s">
        <v>368</v>
      </c>
      <c r="I44" s="25" t="s">
        <v>368</v>
      </c>
      <c r="J44" s="25" t="s">
        <v>368</v>
      </c>
      <c r="K44" s="25" t="s">
        <v>368</v>
      </c>
      <c r="L44" s="25" t="s">
        <v>368</v>
      </c>
      <c r="M44" s="25" t="s">
        <v>368</v>
      </c>
      <c r="N44" s="25" t="s">
        <v>486</v>
      </c>
      <c r="O44" s="25" t="s">
        <v>486</v>
      </c>
      <c r="P44" s="25" t="s">
        <v>486</v>
      </c>
      <c r="Q44" s="25" t="s">
        <v>486</v>
      </c>
      <c r="R44" s="25" t="s">
        <v>486</v>
      </c>
      <c r="S44" s="25" t="s">
        <v>486</v>
      </c>
      <c r="T44" s="25" t="s">
        <v>486</v>
      </c>
      <c r="U44" s="25" t="s">
        <v>486</v>
      </c>
      <c r="V44" s="25" t="s">
        <v>486</v>
      </c>
      <c r="W44" s="25" t="s">
        <v>486</v>
      </c>
    </row>
    <row r="45" customHeight="1" spans="1:23">
      <c r="A45" s="123" t="s">
        <v>553</v>
      </c>
      <c r="B45" s="124" t="s">
        <v>554</v>
      </c>
      <c r="C45" s="25" t="s">
        <v>368</v>
      </c>
      <c r="D45" s="25" t="s">
        <v>368</v>
      </c>
      <c r="E45" s="25" t="s">
        <v>368</v>
      </c>
      <c r="F45" s="25" t="s">
        <v>368</v>
      </c>
      <c r="G45" s="25" t="s">
        <v>368</v>
      </c>
      <c r="H45" s="25" t="s">
        <v>486</v>
      </c>
      <c r="I45" s="25" t="s">
        <v>486</v>
      </c>
      <c r="J45" s="25" t="s">
        <v>486</v>
      </c>
      <c r="K45" s="25" t="s">
        <v>486</v>
      </c>
      <c r="L45" s="25" t="s">
        <v>486</v>
      </c>
      <c r="M45" s="25" t="s">
        <v>486</v>
      </c>
      <c r="N45" s="25" t="s">
        <v>486</v>
      </c>
      <c r="O45" s="25" t="s">
        <v>486</v>
      </c>
      <c r="P45" s="25" t="s">
        <v>486</v>
      </c>
      <c r="Q45" s="25" t="s">
        <v>486</v>
      </c>
      <c r="R45" s="25" t="s">
        <v>486</v>
      </c>
      <c r="S45" s="25" t="s">
        <v>486</v>
      </c>
      <c r="T45" s="25" t="s">
        <v>486</v>
      </c>
      <c r="U45" s="25" t="s">
        <v>486</v>
      </c>
      <c r="V45" s="25" t="s">
        <v>486</v>
      </c>
      <c r="W45" s="25" t="s">
        <v>486</v>
      </c>
    </row>
    <row r="46" customHeight="1" spans="1:23">
      <c r="A46" s="123" t="s">
        <v>555</v>
      </c>
      <c r="B46" s="124" t="s">
        <v>556</v>
      </c>
      <c r="C46" s="25" t="s">
        <v>486</v>
      </c>
      <c r="D46" s="25" t="s">
        <v>486</v>
      </c>
      <c r="E46" s="25" t="s">
        <v>486</v>
      </c>
      <c r="F46" s="25" t="s">
        <v>486</v>
      </c>
      <c r="G46" s="25" t="s">
        <v>486</v>
      </c>
      <c r="H46" s="25" t="s">
        <v>486</v>
      </c>
      <c r="I46" s="25" t="s">
        <v>486</v>
      </c>
      <c r="J46" s="25" t="s">
        <v>486</v>
      </c>
      <c r="K46" s="25" t="s">
        <v>486</v>
      </c>
      <c r="L46" s="25" t="s">
        <v>486</v>
      </c>
      <c r="M46" s="25" t="s">
        <v>486</v>
      </c>
      <c r="N46" s="25" t="s">
        <v>486</v>
      </c>
      <c r="O46" s="25" t="s">
        <v>486</v>
      </c>
      <c r="P46" s="25" t="s">
        <v>486</v>
      </c>
      <c r="Q46" s="25" t="s">
        <v>486</v>
      </c>
      <c r="R46" s="25" t="s">
        <v>486</v>
      </c>
      <c r="S46" s="25" t="s">
        <v>486</v>
      </c>
      <c r="T46" s="25" t="s">
        <v>486</v>
      </c>
      <c r="U46" s="25" t="s">
        <v>486</v>
      </c>
      <c r="V46" s="25" t="s">
        <v>486</v>
      </c>
      <c r="W46" s="25" t="s">
        <v>486</v>
      </c>
    </row>
    <row r="47" customHeight="1" spans="1:23">
      <c r="A47" s="123" t="s">
        <v>557</v>
      </c>
      <c r="B47" s="124" t="s">
        <v>558</v>
      </c>
      <c r="C47" s="25" t="s">
        <v>486</v>
      </c>
      <c r="D47" s="25" t="s">
        <v>486</v>
      </c>
      <c r="E47" s="25" t="s">
        <v>486</v>
      </c>
      <c r="F47" s="25" t="s">
        <v>486</v>
      </c>
      <c r="G47" s="25" t="s">
        <v>486</v>
      </c>
      <c r="H47" s="25" t="s">
        <v>486</v>
      </c>
      <c r="I47" s="25" t="s">
        <v>486</v>
      </c>
      <c r="J47" s="25" t="s">
        <v>486</v>
      </c>
      <c r="K47" s="25" t="s">
        <v>486</v>
      </c>
      <c r="L47" s="25" t="s">
        <v>486</v>
      </c>
      <c r="M47" s="25" t="s">
        <v>486</v>
      </c>
      <c r="N47" s="25" t="s">
        <v>486</v>
      </c>
      <c r="O47" s="25" t="s">
        <v>486</v>
      </c>
      <c r="P47" s="25" t="s">
        <v>486</v>
      </c>
      <c r="Q47" s="25" t="s">
        <v>486</v>
      </c>
      <c r="R47" s="25" t="s">
        <v>486</v>
      </c>
      <c r="S47" s="25" t="s">
        <v>486</v>
      </c>
      <c r="T47" s="25" t="s">
        <v>486</v>
      </c>
      <c r="U47" s="25" t="s">
        <v>486</v>
      </c>
      <c r="V47" s="25" t="s">
        <v>486</v>
      </c>
      <c r="W47" s="25" t="s">
        <v>486</v>
      </c>
    </row>
    <row r="48" customHeight="1" spans="1:23">
      <c r="A48" s="123" t="s">
        <v>559</v>
      </c>
      <c r="B48" s="124" t="s">
        <v>560</v>
      </c>
      <c r="C48" s="25" t="s">
        <v>368</v>
      </c>
      <c r="D48" s="25" t="s">
        <v>368</v>
      </c>
      <c r="E48" s="25" t="s">
        <v>368</v>
      </c>
      <c r="F48" s="25" t="s">
        <v>486</v>
      </c>
      <c r="G48" s="25" t="s">
        <v>486</v>
      </c>
      <c r="H48" s="25" t="s">
        <v>486</v>
      </c>
      <c r="I48" s="25" t="s">
        <v>486</v>
      </c>
      <c r="J48" s="25" t="s">
        <v>486</v>
      </c>
      <c r="K48" s="25" t="s">
        <v>368</v>
      </c>
      <c r="L48" s="25" t="s">
        <v>368</v>
      </c>
      <c r="M48" s="25" t="s">
        <v>368</v>
      </c>
      <c r="N48" s="25" t="s">
        <v>486</v>
      </c>
      <c r="O48" s="25" t="s">
        <v>486</v>
      </c>
      <c r="P48" s="25" t="s">
        <v>486</v>
      </c>
      <c r="Q48" s="25" t="s">
        <v>486</v>
      </c>
      <c r="R48" s="25" t="s">
        <v>486</v>
      </c>
      <c r="S48" s="25" t="s">
        <v>486</v>
      </c>
      <c r="T48" s="25" t="s">
        <v>486</v>
      </c>
      <c r="U48" s="25" t="s">
        <v>486</v>
      </c>
      <c r="V48" s="25" t="s">
        <v>486</v>
      </c>
      <c r="W48" s="25" t="s">
        <v>486</v>
      </c>
    </row>
    <row r="49" customHeight="1" spans="1:23">
      <c r="A49" s="123" t="s">
        <v>561</v>
      </c>
      <c r="B49" s="124" t="s">
        <v>562</v>
      </c>
      <c r="C49" s="25" t="s">
        <v>368</v>
      </c>
      <c r="D49" s="25" t="s">
        <v>368</v>
      </c>
      <c r="E49" s="25" t="s">
        <v>368</v>
      </c>
      <c r="F49" s="25" t="s">
        <v>486</v>
      </c>
      <c r="G49" s="25" t="s">
        <v>486</v>
      </c>
      <c r="H49" s="25" t="s">
        <v>486</v>
      </c>
      <c r="I49" s="25" t="s">
        <v>486</v>
      </c>
      <c r="J49" s="25" t="s">
        <v>486</v>
      </c>
      <c r="K49" s="25" t="s">
        <v>368</v>
      </c>
      <c r="L49" s="25" t="s">
        <v>368</v>
      </c>
      <c r="M49" s="25" t="s">
        <v>368</v>
      </c>
      <c r="N49" s="25" t="s">
        <v>486</v>
      </c>
      <c r="O49" s="25" t="s">
        <v>486</v>
      </c>
      <c r="P49" s="25" t="s">
        <v>486</v>
      </c>
      <c r="Q49" s="25" t="s">
        <v>486</v>
      </c>
      <c r="R49" s="25" t="s">
        <v>486</v>
      </c>
      <c r="S49" s="25" t="s">
        <v>486</v>
      </c>
      <c r="T49" s="25" t="s">
        <v>486</v>
      </c>
      <c r="U49" s="25" t="s">
        <v>486</v>
      </c>
      <c r="V49" s="25" t="s">
        <v>486</v>
      </c>
      <c r="W49" s="25" t="s">
        <v>486</v>
      </c>
    </row>
    <row r="50" customHeight="1" spans="1:23">
      <c r="A50" s="123" t="s">
        <v>563</v>
      </c>
      <c r="B50" s="124" t="s">
        <v>564</v>
      </c>
      <c r="C50" s="25" t="s">
        <v>368</v>
      </c>
      <c r="D50" s="25" t="s">
        <v>368</v>
      </c>
      <c r="E50" s="25" t="s">
        <v>368</v>
      </c>
      <c r="F50" s="25" t="s">
        <v>368</v>
      </c>
      <c r="G50" s="25" t="s">
        <v>368</v>
      </c>
      <c r="H50" s="25" t="s">
        <v>368</v>
      </c>
      <c r="I50" s="25" t="s">
        <v>368</v>
      </c>
      <c r="J50" s="25" t="s">
        <v>368</v>
      </c>
      <c r="K50" s="25" t="s">
        <v>368</v>
      </c>
      <c r="L50" s="25" t="s">
        <v>368</v>
      </c>
      <c r="M50" s="25" t="s">
        <v>368</v>
      </c>
      <c r="N50" s="25" t="s">
        <v>486</v>
      </c>
      <c r="O50" s="25" t="s">
        <v>486</v>
      </c>
      <c r="P50" s="25" t="s">
        <v>486</v>
      </c>
      <c r="Q50" s="25" t="s">
        <v>486</v>
      </c>
      <c r="R50" s="25" t="s">
        <v>486</v>
      </c>
      <c r="S50" s="25" t="s">
        <v>486</v>
      </c>
      <c r="T50" s="25" t="s">
        <v>486</v>
      </c>
      <c r="U50" s="25" t="s">
        <v>486</v>
      </c>
      <c r="V50" s="25" t="s">
        <v>486</v>
      </c>
      <c r="W50" s="25" t="s">
        <v>486</v>
      </c>
    </row>
    <row r="51" customHeight="1" spans="1:23">
      <c r="A51" s="123" t="s">
        <v>565</v>
      </c>
      <c r="B51" s="124" t="s">
        <v>566</v>
      </c>
      <c r="C51" s="25" t="s">
        <v>368</v>
      </c>
      <c r="D51" s="25" t="s">
        <v>368</v>
      </c>
      <c r="E51" s="25" t="s">
        <v>368</v>
      </c>
      <c r="F51" s="25" t="s">
        <v>368</v>
      </c>
      <c r="G51" s="25" t="s">
        <v>368</v>
      </c>
      <c r="H51" s="25" t="s">
        <v>368</v>
      </c>
      <c r="I51" s="25" t="s">
        <v>368</v>
      </c>
      <c r="J51" s="25" t="s">
        <v>368</v>
      </c>
      <c r="K51" s="25" t="s">
        <v>368</v>
      </c>
      <c r="L51" s="25" t="s">
        <v>368</v>
      </c>
      <c r="M51" s="25" t="s">
        <v>368</v>
      </c>
      <c r="N51" s="25" t="s">
        <v>486</v>
      </c>
      <c r="O51" s="25" t="s">
        <v>486</v>
      </c>
      <c r="P51" s="25" t="s">
        <v>486</v>
      </c>
      <c r="Q51" s="25" t="s">
        <v>486</v>
      </c>
      <c r="R51" s="25" t="s">
        <v>486</v>
      </c>
      <c r="S51" s="25" t="s">
        <v>486</v>
      </c>
      <c r="T51" s="25" t="s">
        <v>486</v>
      </c>
      <c r="U51" s="25" t="s">
        <v>486</v>
      </c>
      <c r="V51" s="25" t="s">
        <v>486</v>
      </c>
      <c r="W51" s="25" t="s">
        <v>486</v>
      </c>
    </row>
    <row r="52" customHeight="1" spans="1:23">
      <c r="A52" s="123" t="s">
        <v>567</v>
      </c>
      <c r="B52" s="124" t="s">
        <v>568</v>
      </c>
      <c r="C52" s="25" t="s">
        <v>486</v>
      </c>
      <c r="D52" s="25" t="s">
        <v>486</v>
      </c>
      <c r="E52" s="25" t="s">
        <v>486</v>
      </c>
      <c r="F52" s="25" t="s">
        <v>486</v>
      </c>
      <c r="G52" s="25" t="s">
        <v>486</v>
      </c>
      <c r="H52" s="25" t="s">
        <v>486</v>
      </c>
      <c r="I52" s="25" t="s">
        <v>486</v>
      </c>
      <c r="J52" s="25" t="s">
        <v>486</v>
      </c>
      <c r="K52" s="25" t="s">
        <v>486</v>
      </c>
      <c r="L52" s="25" t="s">
        <v>486</v>
      </c>
      <c r="M52" s="25" t="s">
        <v>486</v>
      </c>
      <c r="N52" s="25" t="s">
        <v>486</v>
      </c>
      <c r="O52" s="25" t="s">
        <v>486</v>
      </c>
      <c r="P52" s="25" t="s">
        <v>486</v>
      </c>
      <c r="Q52" s="25" t="s">
        <v>486</v>
      </c>
      <c r="R52" s="25" t="s">
        <v>486</v>
      </c>
      <c r="S52" s="25" t="s">
        <v>368</v>
      </c>
      <c r="T52" s="25" t="s">
        <v>486</v>
      </c>
      <c r="U52" s="25" t="s">
        <v>486</v>
      </c>
      <c r="V52" s="25" t="s">
        <v>486</v>
      </c>
      <c r="W52" s="25" t="s">
        <v>486</v>
      </c>
    </row>
    <row r="53" customHeight="1" spans="1:23">
      <c r="A53" s="123" t="s">
        <v>569</v>
      </c>
      <c r="B53" s="124" t="s">
        <v>570</v>
      </c>
      <c r="C53" s="25" t="s">
        <v>486</v>
      </c>
      <c r="D53" s="25" t="s">
        <v>486</v>
      </c>
      <c r="E53" s="25" t="s">
        <v>486</v>
      </c>
      <c r="F53" s="25" t="s">
        <v>486</v>
      </c>
      <c r="G53" s="25" t="s">
        <v>486</v>
      </c>
      <c r="H53" s="25" t="s">
        <v>486</v>
      </c>
      <c r="I53" s="25" t="s">
        <v>368</v>
      </c>
      <c r="J53" s="25" t="s">
        <v>368</v>
      </c>
      <c r="K53" s="25" t="s">
        <v>486</v>
      </c>
      <c r="L53" s="25" t="s">
        <v>486</v>
      </c>
      <c r="M53" s="25" t="s">
        <v>486</v>
      </c>
      <c r="N53" s="25" t="s">
        <v>486</v>
      </c>
      <c r="O53" s="25" t="s">
        <v>486</v>
      </c>
      <c r="P53" s="25" t="s">
        <v>486</v>
      </c>
      <c r="Q53" s="25" t="s">
        <v>486</v>
      </c>
      <c r="R53" s="25" t="s">
        <v>486</v>
      </c>
      <c r="S53" s="25" t="s">
        <v>486</v>
      </c>
      <c r="T53" s="25" t="s">
        <v>486</v>
      </c>
      <c r="U53" s="25" t="s">
        <v>486</v>
      </c>
      <c r="V53" s="25" t="s">
        <v>486</v>
      </c>
      <c r="W53" s="25" t="s">
        <v>486</v>
      </c>
    </row>
    <row r="54" customHeight="1" spans="1:23">
      <c r="A54" s="126" t="s">
        <v>571</v>
      </c>
      <c r="B54" s="130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</row>
    <row r="55" customHeight="1" spans="1:23">
      <c r="A55" s="123" t="s">
        <v>572</v>
      </c>
      <c r="B55" s="124" t="s">
        <v>573</v>
      </c>
      <c r="C55" s="25" t="s">
        <v>486</v>
      </c>
      <c r="D55" s="25" t="s">
        <v>486</v>
      </c>
      <c r="E55" s="25" t="s">
        <v>486</v>
      </c>
      <c r="F55" s="25" t="s">
        <v>368</v>
      </c>
      <c r="G55" s="25" t="s">
        <v>368</v>
      </c>
      <c r="H55" s="25" t="s">
        <v>368</v>
      </c>
      <c r="I55" s="25" t="s">
        <v>486</v>
      </c>
      <c r="J55" s="25" t="s">
        <v>486</v>
      </c>
      <c r="K55" s="25" t="s">
        <v>486</v>
      </c>
      <c r="L55" s="25" t="s">
        <v>486</v>
      </c>
      <c r="M55" s="25" t="s">
        <v>486</v>
      </c>
      <c r="N55" s="25" t="s">
        <v>486</v>
      </c>
      <c r="O55" s="25" t="s">
        <v>368</v>
      </c>
      <c r="P55" s="25" t="s">
        <v>368</v>
      </c>
      <c r="Q55" s="25" t="s">
        <v>368</v>
      </c>
      <c r="R55" s="25" t="s">
        <v>368</v>
      </c>
      <c r="S55" s="25" t="s">
        <v>368</v>
      </c>
      <c r="T55" s="25" t="s">
        <v>368</v>
      </c>
      <c r="U55" s="25" t="s">
        <v>368</v>
      </c>
      <c r="V55" s="25" t="s">
        <v>368</v>
      </c>
      <c r="W55" s="25" t="s">
        <v>368</v>
      </c>
    </row>
    <row r="56" customHeight="1" spans="1:23">
      <c r="A56" s="123" t="s">
        <v>574</v>
      </c>
      <c r="B56" s="124" t="s">
        <v>575</v>
      </c>
      <c r="C56" s="25" t="s">
        <v>486</v>
      </c>
      <c r="D56" s="25" t="s">
        <v>486</v>
      </c>
      <c r="E56" s="25" t="s">
        <v>486</v>
      </c>
      <c r="F56" s="25" t="s">
        <v>368</v>
      </c>
      <c r="G56" s="25" t="s">
        <v>368</v>
      </c>
      <c r="H56" s="25" t="s">
        <v>368</v>
      </c>
      <c r="I56" s="25" t="s">
        <v>486</v>
      </c>
      <c r="J56" s="25" t="s">
        <v>486</v>
      </c>
      <c r="K56" s="25" t="s">
        <v>368</v>
      </c>
      <c r="L56" s="25" t="s">
        <v>486</v>
      </c>
      <c r="M56" s="25" t="s">
        <v>486</v>
      </c>
      <c r="N56" s="25" t="s">
        <v>486</v>
      </c>
      <c r="O56" s="25" t="s">
        <v>368</v>
      </c>
      <c r="P56" s="25" t="s">
        <v>368</v>
      </c>
      <c r="Q56" s="25" t="s">
        <v>368</v>
      </c>
      <c r="R56" s="25" t="s">
        <v>368</v>
      </c>
      <c r="S56" s="25" t="s">
        <v>368</v>
      </c>
      <c r="T56" s="25" t="s">
        <v>368</v>
      </c>
      <c r="U56" s="25" t="s">
        <v>368</v>
      </c>
      <c r="V56" s="25" t="s">
        <v>368</v>
      </c>
      <c r="W56" s="25" t="s">
        <v>368</v>
      </c>
    </row>
    <row r="57" customHeight="1" spans="1:23">
      <c r="A57" s="123" t="s">
        <v>497</v>
      </c>
      <c r="B57" s="124" t="s">
        <v>498</v>
      </c>
      <c r="C57" s="25" t="s">
        <v>486</v>
      </c>
      <c r="D57" s="25" t="s">
        <v>486</v>
      </c>
      <c r="E57" s="25" t="s">
        <v>486</v>
      </c>
      <c r="F57" s="25" t="s">
        <v>486</v>
      </c>
      <c r="G57" s="25" t="s">
        <v>486</v>
      </c>
      <c r="H57" s="25" t="s">
        <v>486</v>
      </c>
      <c r="I57" s="25" t="s">
        <v>486</v>
      </c>
      <c r="J57" s="25" t="s">
        <v>486</v>
      </c>
      <c r="K57" s="25" t="s">
        <v>486</v>
      </c>
      <c r="L57" s="25" t="s">
        <v>486</v>
      </c>
      <c r="M57" s="25" t="s">
        <v>486</v>
      </c>
      <c r="N57" s="25" t="s">
        <v>486</v>
      </c>
      <c r="O57" s="25" t="s">
        <v>486</v>
      </c>
      <c r="P57" s="25" t="s">
        <v>486</v>
      </c>
      <c r="Q57" s="25" t="s">
        <v>486</v>
      </c>
      <c r="R57" s="25" t="s">
        <v>486</v>
      </c>
      <c r="S57" s="25" t="s">
        <v>486</v>
      </c>
      <c r="T57" s="25" t="s">
        <v>486</v>
      </c>
      <c r="U57" s="25" t="s">
        <v>486</v>
      </c>
      <c r="V57" s="25" t="s">
        <v>486</v>
      </c>
      <c r="W57" s="25" t="s">
        <v>486</v>
      </c>
    </row>
    <row r="58" customHeight="1" spans="1:23">
      <c r="A58" s="123" t="s">
        <v>576</v>
      </c>
      <c r="B58" s="124" t="s">
        <v>496</v>
      </c>
      <c r="C58" s="25" t="s">
        <v>486</v>
      </c>
      <c r="D58" s="25" t="s">
        <v>486</v>
      </c>
      <c r="E58" s="25" t="s">
        <v>486</v>
      </c>
      <c r="F58" s="25" t="s">
        <v>486</v>
      </c>
      <c r="G58" s="25" t="s">
        <v>486</v>
      </c>
      <c r="H58" s="25" t="s">
        <v>486</v>
      </c>
      <c r="I58" s="25" t="s">
        <v>486</v>
      </c>
      <c r="J58" s="25" t="s">
        <v>486</v>
      </c>
      <c r="K58" s="25" t="s">
        <v>486</v>
      </c>
      <c r="L58" s="25" t="s">
        <v>486</v>
      </c>
      <c r="M58" s="25" t="s">
        <v>486</v>
      </c>
      <c r="N58" s="25" t="s">
        <v>486</v>
      </c>
      <c r="O58" s="25" t="s">
        <v>486</v>
      </c>
      <c r="P58" s="25" t="s">
        <v>486</v>
      </c>
      <c r="Q58" s="25" t="s">
        <v>486</v>
      </c>
      <c r="R58" s="25" t="s">
        <v>486</v>
      </c>
      <c r="S58" s="25" t="s">
        <v>486</v>
      </c>
      <c r="T58" s="25" t="s">
        <v>486</v>
      </c>
      <c r="U58" s="25" t="s">
        <v>486</v>
      </c>
      <c r="V58" s="25" t="s">
        <v>486</v>
      </c>
      <c r="W58" s="25" t="s">
        <v>486</v>
      </c>
    </row>
    <row r="59" customHeight="1" spans="1:23">
      <c r="A59" s="123" t="s">
        <v>528</v>
      </c>
      <c r="B59" s="124" t="s">
        <v>529</v>
      </c>
      <c r="C59" s="25" t="s">
        <v>486</v>
      </c>
      <c r="D59" s="25" t="s">
        <v>486</v>
      </c>
      <c r="E59" s="25" t="s">
        <v>486</v>
      </c>
      <c r="F59" s="25" t="s">
        <v>486</v>
      </c>
      <c r="G59" s="25" t="s">
        <v>486</v>
      </c>
      <c r="H59" s="25" t="s">
        <v>486</v>
      </c>
      <c r="I59" s="25" t="s">
        <v>486</v>
      </c>
      <c r="J59" s="25" t="s">
        <v>486</v>
      </c>
      <c r="K59" s="25" t="s">
        <v>486</v>
      </c>
      <c r="L59" s="25" t="s">
        <v>486</v>
      </c>
      <c r="M59" s="25" t="s">
        <v>486</v>
      </c>
      <c r="N59" s="25" t="s">
        <v>486</v>
      </c>
      <c r="O59" s="25" t="s">
        <v>486</v>
      </c>
      <c r="P59" s="25" t="s">
        <v>486</v>
      </c>
      <c r="Q59" s="25" t="s">
        <v>486</v>
      </c>
      <c r="R59" s="25" t="s">
        <v>486</v>
      </c>
      <c r="S59" s="25" t="s">
        <v>486</v>
      </c>
      <c r="T59" s="25" t="s">
        <v>486</v>
      </c>
      <c r="U59" s="25" t="s">
        <v>486</v>
      </c>
      <c r="V59" s="25" t="s">
        <v>486</v>
      </c>
      <c r="W59" s="25" t="s">
        <v>486</v>
      </c>
    </row>
    <row r="60" customHeight="1" spans="1:23">
      <c r="A60" s="123" t="s">
        <v>532</v>
      </c>
      <c r="B60" s="124" t="s">
        <v>533</v>
      </c>
      <c r="C60" s="25" t="s">
        <v>486</v>
      </c>
      <c r="D60" s="25" t="s">
        <v>486</v>
      </c>
      <c r="E60" s="25" t="s">
        <v>486</v>
      </c>
      <c r="F60" s="25" t="s">
        <v>486</v>
      </c>
      <c r="G60" s="25" t="s">
        <v>486</v>
      </c>
      <c r="H60" s="25" t="s">
        <v>486</v>
      </c>
      <c r="I60" s="25" t="s">
        <v>486</v>
      </c>
      <c r="J60" s="25" t="s">
        <v>486</v>
      </c>
      <c r="K60" s="25" t="s">
        <v>486</v>
      </c>
      <c r="L60" s="25" t="s">
        <v>486</v>
      </c>
      <c r="M60" s="25" t="s">
        <v>486</v>
      </c>
      <c r="N60" s="25" t="s">
        <v>486</v>
      </c>
      <c r="O60" s="25" t="s">
        <v>486</v>
      </c>
      <c r="P60" s="25" t="s">
        <v>486</v>
      </c>
      <c r="Q60" s="25" t="s">
        <v>486</v>
      </c>
      <c r="R60" s="25" t="s">
        <v>486</v>
      </c>
      <c r="S60" s="25" t="s">
        <v>486</v>
      </c>
      <c r="T60" s="25" t="s">
        <v>486</v>
      </c>
      <c r="U60" s="25" t="s">
        <v>486</v>
      </c>
      <c r="V60" s="25" t="s">
        <v>486</v>
      </c>
      <c r="W60" s="25" t="s">
        <v>486</v>
      </c>
    </row>
    <row r="61" customHeight="1" spans="1:23">
      <c r="A61" s="123" t="s">
        <v>577</v>
      </c>
      <c r="B61" s="124" t="s">
        <v>578</v>
      </c>
      <c r="C61" s="25" t="s">
        <v>486</v>
      </c>
      <c r="D61" s="25" t="s">
        <v>486</v>
      </c>
      <c r="E61" s="25" t="s">
        <v>486</v>
      </c>
      <c r="F61" s="25" t="s">
        <v>368</v>
      </c>
      <c r="G61" s="25" t="s">
        <v>368</v>
      </c>
      <c r="H61" s="25" t="s">
        <v>368</v>
      </c>
      <c r="I61" s="25" t="s">
        <v>486</v>
      </c>
      <c r="J61" s="25" t="s">
        <v>486</v>
      </c>
      <c r="K61" s="25" t="s">
        <v>486</v>
      </c>
      <c r="L61" s="25" t="s">
        <v>486</v>
      </c>
      <c r="M61" s="25" t="s">
        <v>486</v>
      </c>
      <c r="N61" s="25" t="s">
        <v>486</v>
      </c>
      <c r="O61" s="25" t="s">
        <v>368</v>
      </c>
      <c r="P61" s="25" t="s">
        <v>368</v>
      </c>
      <c r="Q61" s="25" t="s">
        <v>368</v>
      </c>
      <c r="R61" s="25" t="s">
        <v>368</v>
      </c>
      <c r="S61" s="25" t="s">
        <v>368</v>
      </c>
      <c r="T61" s="25" t="s">
        <v>368</v>
      </c>
      <c r="U61" s="25" t="s">
        <v>368</v>
      </c>
      <c r="V61" s="25" t="s">
        <v>368</v>
      </c>
      <c r="W61" s="25" t="s">
        <v>368</v>
      </c>
    </row>
    <row r="62" customHeight="1" spans="1:23">
      <c r="A62" s="123" t="s">
        <v>493</v>
      </c>
      <c r="B62" s="124" t="s">
        <v>494</v>
      </c>
      <c r="C62" s="25" t="s">
        <v>486</v>
      </c>
      <c r="D62" s="25" t="s">
        <v>486</v>
      </c>
      <c r="E62" s="25" t="s">
        <v>486</v>
      </c>
      <c r="F62" s="25" t="s">
        <v>486</v>
      </c>
      <c r="G62" s="25" t="s">
        <v>486</v>
      </c>
      <c r="H62" s="25" t="s">
        <v>486</v>
      </c>
      <c r="I62" s="25" t="s">
        <v>486</v>
      </c>
      <c r="J62" s="25" t="s">
        <v>486</v>
      </c>
      <c r="K62" s="25" t="s">
        <v>486</v>
      </c>
      <c r="L62" s="25" t="s">
        <v>486</v>
      </c>
      <c r="M62" s="25" t="s">
        <v>486</v>
      </c>
      <c r="N62" s="25" t="s">
        <v>486</v>
      </c>
      <c r="O62" s="25" t="s">
        <v>486</v>
      </c>
      <c r="P62" s="25" t="s">
        <v>486</v>
      </c>
      <c r="Q62" s="25" t="s">
        <v>486</v>
      </c>
      <c r="R62" s="25" t="s">
        <v>486</v>
      </c>
      <c r="S62" s="25" t="s">
        <v>486</v>
      </c>
      <c r="T62" s="25" t="s">
        <v>486</v>
      </c>
      <c r="U62" s="25" t="s">
        <v>486</v>
      </c>
      <c r="V62" s="25" t="s">
        <v>486</v>
      </c>
      <c r="W62" s="25" t="s">
        <v>486</v>
      </c>
    </row>
    <row r="63" customHeight="1" spans="1:23">
      <c r="A63" s="123" t="s">
        <v>491</v>
      </c>
      <c r="B63" s="124" t="s">
        <v>492</v>
      </c>
      <c r="C63" s="25" t="s">
        <v>486</v>
      </c>
      <c r="D63" s="25" t="s">
        <v>486</v>
      </c>
      <c r="E63" s="25" t="s">
        <v>486</v>
      </c>
      <c r="F63" s="25" t="s">
        <v>486</v>
      </c>
      <c r="G63" s="25" t="s">
        <v>486</v>
      </c>
      <c r="H63" s="25" t="s">
        <v>486</v>
      </c>
      <c r="I63" s="25" t="s">
        <v>486</v>
      </c>
      <c r="J63" s="25" t="s">
        <v>486</v>
      </c>
      <c r="K63" s="25" t="s">
        <v>486</v>
      </c>
      <c r="L63" s="25" t="s">
        <v>486</v>
      </c>
      <c r="M63" s="25" t="s">
        <v>486</v>
      </c>
      <c r="N63" s="25" t="s">
        <v>486</v>
      </c>
      <c r="O63" s="25" t="s">
        <v>486</v>
      </c>
      <c r="P63" s="25" t="s">
        <v>486</v>
      </c>
      <c r="Q63" s="25" t="s">
        <v>486</v>
      </c>
      <c r="R63" s="25" t="s">
        <v>486</v>
      </c>
      <c r="S63" s="25" t="s">
        <v>368</v>
      </c>
      <c r="T63" s="25" t="s">
        <v>368</v>
      </c>
      <c r="U63" s="25" t="s">
        <v>368</v>
      </c>
      <c r="V63" s="25" t="s">
        <v>368</v>
      </c>
      <c r="W63" s="25" t="s">
        <v>368</v>
      </c>
    </row>
    <row r="64" customHeight="1" spans="1:23">
      <c r="A64" s="123" t="s">
        <v>526</v>
      </c>
      <c r="B64" s="124" t="s">
        <v>527</v>
      </c>
      <c r="C64" s="25" t="s">
        <v>486</v>
      </c>
      <c r="D64" s="25" t="s">
        <v>486</v>
      </c>
      <c r="E64" s="25" t="s">
        <v>486</v>
      </c>
      <c r="F64" s="25" t="s">
        <v>486</v>
      </c>
      <c r="G64" s="25" t="s">
        <v>486</v>
      </c>
      <c r="H64" s="25" t="s">
        <v>486</v>
      </c>
      <c r="I64" s="25" t="s">
        <v>486</v>
      </c>
      <c r="J64" s="25" t="s">
        <v>486</v>
      </c>
      <c r="K64" s="25" t="s">
        <v>368</v>
      </c>
      <c r="L64" s="25" t="s">
        <v>368</v>
      </c>
      <c r="M64" s="25" t="s">
        <v>368</v>
      </c>
      <c r="N64" s="25" t="s">
        <v>368</v>
      </c>
      <c r="O64" s="25" t="s">
        <v>486</v>
      </c>
      <c r="P64" s="25" t="s">
        <v>486</v>
      </c>
      <c r="Q64" s="25" t="s">
        <v>486</v>
      </c>
      <c r="R64" s="25" t="s">
        <v>368</v>
      </c>
      <c r="S64" s="25" t="s">
        <v>368</v>
      </c>
      <c r="T64" s="25" t="s">
        <v>368</v>
      </c>
      <c r="U64" s="25" t="s">
        <v>368</v>
      </c>
      <c r="V64" s="25" t="s">
        <v>368</v>
      </c>
      <c r="W64" s="25" t="s">
        <v>368</v>
      </c>
    </row>
    <row r="65" customHeight="1" spans="1:23">
      <c r="A65" s="123" t="s">
        <v>534</v>
      </c>
      <c r="B65" s="124" t="s">
        <v>535</v>
      </c>
      <c r="C65" s="25" t="s">
        <v>486</v>
      </c>
      <c r="D65" s="25" t="s">
        <v>486</v>
      </c>
      <c r="E65" s="25" t="s">
        <v>486</v>
      </c>
      <c r="F65" s="25" t="s">
        <v>486</v>
      </c>
      <c r="G65" s="25" t="s">
        <v>486</v>
      </c>
      <c r="H65" s="25" t="s">
        <v>486</v>
      </c>
      <c r="I65" s="25" t="s">
        <v>486</v>
      </c>
      <c r="J65" s="25" t="s">
        <v>486</v>
      </c>
      <c r="K65" s="25" t="s">
        <v>486</v>
      </c>
      <c r="L65" s="25" t="s">
        <v>486</v>
      </c>
      <c r="M65" s="25" t="s">
        <v>486</v>
      </c>
      <c r="N65" s="25" t="s">
        <v>486</v>
      </c>
      <c r="O65" s="25" t="s">
        <v>486</v>
      </c>
      <c r="P65" s="25" t="s">
        <v>486</v>
      </c>
      <c r="Q65" s="25" t="s">
        <v>486</v>
      </c>
      <c r="R65" s="25" t="s">
        <v>486</v>
      </c>
      <c r="S65" s="25" t="s">
        <v>486</v>
      </c>
      <c r="T65" s="25" t="s">
        <v>486</v>
      </c>
      <c r="U65" s="25" t="s">
        <v>486</v>
      </c>
      <c r="V65" s="25" t="s">
        <v>486</v>
      </c>
      <c r="W65" s="25" t="s">
        <v>486</v>
      </c>
    </row>
    <row r="66" customHeight="1" spans="1:23">
      <c r="A66" s="126" t="s">
        <v>579</v>
      </c>
      <c r="B66" s="130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</row>
    <row r="67" customHeight="1" spans="1:23">
      <c r="A67" s="123" t="s">
        <v>580</v>
      </c>
      <c r="B67" s="124" t="s">
        <v>581</v>
      </c>
      <c r="C67" s="25" t="s">
        <v>486</v>
      </c>
      <c r="D67" s="25" t="s">
        <v>486</v>
      </c>
      <c r="E67" s="25" t="s">
        <v>486</v>
      </c>
      <c r="F67" s="25" t="s">
        <v>486</v>
      </c>
      <c r="G67" s="25" t="s">
        <v>486</v>
      </c>
      <c r="H67" s="25" t="s">
        <v>486</v>
      </c>
      <c r="I67" s="25" t="s">
        <v>368</v>
      </c>
      <c r="J67" s="25" t="s">
        <v>368</v>
      </c>
      <c r="K67" s="25" t="s">
        <v>368</v>
      </c>
      <c r="L67" s="25" t="s">
        <v>368</v>
      </c>
      <c r="M67" s="25" t="s">
        <v>368</v>
      </c>
      <c r="N67" s="25" t="s">
        <v>368</v>
      </c>
      <c r="O67" s="25" t="s">
        <v>368</v>
      </c>
      <c r="P67" s="25" t="s">
        <v>368</v>
      </c>
      <c r="Q67" s="25" t="s">
        <v>368</v>
      </c>
      <c r="R67" s="25" t="s">
        <v>486</v>
      </c>
      <c r="S67" s="25" t="s">
        <v>368</v>
      </c>
      <c r="T67" s="25" t="s">
        <v>486</v>
      </c>
      <c r="U67" s="25" t="s">
        <v>486</v>
      </c>
      <c r="V67" s="25" t="s">
        <v>486</v>
      </c>
      <c r="W67" s="25" t="s">
        <v>486</v>
      </c>
    </row>
    <row r="68" customHeight="1" spans="1:23">
      <c r="A68" s="123" t="s">
        <v>582</v>
      </c>
      <c r="B68" s="124" t="s">
        <v>583</v>
      </c>
      <c r="C68" s="25" t="s">
        <v>486</v>
      </c>
      <c r="D68" s="25" t="s">
        <v>486</v>
      </c>
      <c r="E68" s="25" t="s">
        <v>486</v>
      </c>
      <c r="F68" s="25" t="s">
        <v>486</v>
      </c>
      <c r="G68" s="25" t="s">
        <v>486</v>
      </c>
      <c r="H68" s="25" t="s">
        <v>486</v>
      </c>
      <c r="I68" s="25" t="s">
        <v>368</v>
      </c>
      <c r="J68" s="25" t="s">
        <v>486</v>
      </c>
      <c r="K68" s="25" t="s">
        <v>368</v>
      </c>
      <c r="L68" s="25" t="s">
        <v>368</v>
      </c>
      <c r="M68" s="25" t="s">
        <v>368</v>
      </c>
      <c r="N68" s="25" t="s">
        <v>486</v>
      </c>
      <c r="O68" s="25" t="s">
        <v>486</v>
      </c>
      <c r="P68" s="25" t="s">
        <v>486</v>
      </c>
      <c r="Q68" s="25" t="s">
        <v>486</v>
      </c>
      <c r="R68" s="25" t="s">
        <v>368</v>
      </c>
      <c r="S68" s="25" t="s">
        <v>368</v>
      </c>
      <c r="T68" s="25" t="s">
        <v>368</v>
      </c>
      <c r="U68" s="25" t="s">
        <v>368</v>
      </c>
      <c r="V68" s="25" t="s">
        <v>368</v>
      </c>
      <c r="W68" s="25" t="s">
        <v>368</v>
      </c>
    </row>
    <row r="69" customHeight="1" spans="1:23">
      <c r="A69" s="123" t="s">
        <v>584</v>
      </c>
      <c r="B69" s="124" t="s">
        <v>585</v>
      </c>
      <c r="C69" s="25" t="s">
        <v>486</v>
      </c>
      <c r="D69" s="25" t="s">
        <v>486</v>
      </c>
      <c r="E69" s="25" t="s">
        <v>486</v>
      </c>
      <c r="F69" s="25" t="s">
        <v>486</v>
      </c>
      <c r="G69" s="25" t="s">
        <v>486</v>
      </c>
      <c r="H69" s="25" t="s">
        <v>486</v>
      </c>
      <c r="I69" s="25" t="s">
        <v>368</v>
      </c>
      <c r="J69" s="25" t="s">
        <v>368</v>
      </c>
      <c r="K69" s="25" t="s">
        <v>368</v>
      </c>
      <c r="L69" s="25" t="s">
        <v>368</v>
      </c>
      <c r="M69" s="25" t="s">
        <v>368</v>
      </c>
      <c r="N69" s="25" t="s">
        <v>368</v>
      </c>
      <c r="O69" s="25" t="s">
        <v>368</v>
      </c>
      <c r="P69" s="25" t="s">
        <v>368</v>
      </c>
      <c r="Q69" s="25" t="s">
        <v>368</v>
      </c>
      <c r="R69" s="25" t="s">
        <v>368</v>
      </c>
      <c r="S69" s="25" t="s">
        <v>368</v>
      </c>
      <c r="T69" s="25" t="s">
        <v>368</v>
      </c>
      <c r="U69" s="25" t="s">
        <v>368</v>
      </c>
      <c r="V69" s="25" t="s">
        <v>368</v>
      </c>
      <c r="W69" s="25" t="s">
        <v>368</v>
      </c>
    </row>
    <row r="70" customHeight="1" spans="1:23">
      <c r="A70" s="123" t="s">
        <v>586</v>
      </c>
      <c r="B70" s="124" t="s">
        <v>587</v>
      </c>
      <c r="C70" s="25" t="s">
        <v>486</v>
      </c>
      <c r="D70" s="25" t="s">
        <v>486</v>
      </c>
      <c r="E70" s="25" t="s">
        <v>486</v>
      </c>
      <c r="F70" s="25" t="s">
        <v>486</v>
      </c>
      <c r="G70" s="25" t="s">
        <v>486</v>
      </c>
      <c r="H70" s="25" t="s">
        <v>486</v>
      </c>
      <c r="I70" s="25" t="s">
        <v>368</v>
      </c>
      <c r="J70" s="25" t="s">
        <v>368</v>
      </c>
      <c r="K70" s="25" t="s">
        <v>368</v>
      </c>
      <c r="L70" s="25" t="s">
        <v>368</v>
      </c>
      <c r="M70" s="25" t="s">
        <v>368</v>
      </c>
      <c r="N70" s="25" t="s">
        <v>486</v>
      </c>
      <c r="O70" s="25" t="s">
        <v>486</v>
      </c>
      <c r="P70" s="25" t="s">
        <v>486</v>
      </c>
      <c r="Q70" s="25" t="s">
        <v>486</v>
      </c>
      <c r="R70" s="25" t="s">
        <v>486</v>
      </c>
      <c r="S70" s="25" t="s">
        <v>368</v>
      </c>
      <c r="T70" s="25" t="s">
        <v>486</v>
      </c>
      <c r="U70" s="25" t="s">
        <v>486</v>
      </c>
      <c r="V70" s="25" t="s">
        <v>486</v>
      </c>
      <c r="W70" s="25" t="s">
        <v>486</v>
      </c>
    </row>
    <row r="71" customHeight="1" spans="1:23">
      <c r="A71" s="123" t="s">
        <v>588</v>
      </c>
      <c r="B71" s="124" t="s">
        <v>589</v>
      </c>
      <c r="C71" s="25" t="s">
        <v>368</v>
      </c>
      <c r="D71" s="25" t="s">
        <v>368</v>
      </c>
      <c r="E71" s="25" t="s">
        <v>368</v>
      </c>
      <c r="F71" s="25" t="s">
        <v>486</v>
      </c>
      <c r="G71" s="25" t="s">
        <v>486</v>
      </c>
      <c r="H71" s="25" t="s">
        <v>486</v>
      </c>
      <c r="I71" s="25" t="s">
        <v>368</v>
      </c>
      <c r="J71" s="25" t="s">
        <v>486</v>
      </c>
      <c r="K71" s="25" t="s">
        <v>368</v>
      </c>
      <c r="L71" s="25" t="s">
        <v>368</v>
      </c>
      <c r="M71" s="25" t="s">
        <v>368</v>
      </c>
      <c r="N71" s="25" t="s">
        <v>368</v>
      </c>
      <c r="O71" s="25" t="s">
        <v>368</v>
      </c>
      <c r="P71" s="25" t="s">
        <v>368</v>
      </c>
      <c r="Q71" s="25" t="s">
        <v>368</v>
      </c>
      <c r="R71" s="25" t="s">
        <v>368</v>
      </c>
      <c r="S71" s="25" t="s">
        <v>368</v>
      </c>
      <c r="T71" s="25" t="s">
        <v>368</v>
      </c>
      <c r="U71" s="25" t="s">
        <v>368</v>
      </c>
      <c r="V71" s="25" t="s">
        <v>368</v>
      </c>
      <c r="W71" s="25" t="s">
        <v>368</v>
      </c>
    </row>
    <row r="72" customHeight="1" spans="1:23">
      <c r="A72" s="123" t="s">
        <v>590</v>
      </c>
      <c r="B72" s="124" t="s">
        <v>591</v>
      </c>
      <c r="C72" s="25" t="s">
        <v>368</v>
      </c>
      <c r="D72" s="25" t="s">
        <v>368</v>
      </c>
      <c r="E72" s="25" t="s">
        <v>368</v>
      </c>
      <c r="F72" s="25" t="s">
        <v>486</v>
      </c>
      <c r="G72" s="25" t="s">
        <v>486</v>
      </c>
      <c r="H72" s="25" t="s">
        <v>486</v>
      </c>
      <c r="I72" s="25" t="s">
        <v>368</v>
      </c>
      <c r="J72" s="25" t="s">
        <v>486</v>
      </c>
      <c r="K72" s="25" t="s">
        <v>368</v>
      </c>
      <c r="L72" s="25" t="s">
        <v>368</v>
      </c>
      <c r="M72" s="25" t="s">
        <v>368</v>
      </c>
      <c r="N72" s="25" t="s">
        <v>368</v>
      </c>
      <c r="O72" s="25" t="s">
        <v>368</v>
      </c>
      <c r="P72" s="25" t="s">
        <v>368</v>
      </c>
      <c r="Q72" s="25" t="s">
        <v>368</v>
      </c>
      <c r="R72" s="25" t="s">
        <v>368</v>
      </c>
      <c r="S72" s="25" t="s">
        <v>368</v>
      </c>
      <c r="T72" s="25" t="s">
        <v>368</v>
      </c>
      <c r="U72" s="25" t="s">
        <v>368</v>
      </c>
      <c r="V72" s="25" t="s">
        <v>368</v>
      </c>
      <c r="W72" s="25" t="s">
        <v>368</v>
      </c>
    </row>
    <row r="73" customHeight="1" spans="1:23">
      <c r="A73" s="123" t="s">
        <v>592</v>
      </c>
      <c r="B73" s="124" t="s">
        <v>593</v>
      </c>
      <c r="C73" s="25" t="s">
        <v>368</v>
      </c>
      <c r="D73" s="25" t="s">
        <v>368</v>
      </c>
      <c r="E73" s="25" t="s">
        <v>368</v>
      </c>
      <c r="F73" s="25" t="s">
        <v>486</v>
      </c>
      <c r="G73" s="25" t="s">
        <v>486</v>
      </c>
      <c r="H73" s="25" t="s">
        <v>486</v>
      </c>
      <c r="I73" s="25" t="s">
        <v>368</v>
      </c>
      <c r="J73" s="25" t="s">
        <v>368</v>
      </c>
      <c r="K73" s="25" t="s">
        <v>368</v>
      </c>
      <c r="L73" s="25" t="s">
        <v>368</v>
      </c>
      <c r="M73" s="25" t="s">
        <v>368</v>
      </c>
      <c r="N73" s="25" t="s">
        <v>486</v>
      </c>
      <c r="O73" s="25" t="s">
        <v>486</v>
      </c>
      <c r="P73" s="25" t="s">
        <v>368</v>
      </c>
      <c r="Q73" s="25" t="s">
        <v>486</v>
      </c>
      <c r="R73" s="25" t="s">
        <v>368</v>
      </c>
      <c r="S73" s="25" t="s">
        <v>368</v>
      </c>
      <c r="T73" s="25" t="s">
        <v>368</v>
      </c>
      <c r="U73" s="25" t="s">
        <v>368</v>
      </c>
      <c r="V73" s="25" t="s">
        <v>368</v>
      </c>
      <c r="W73" s="25" t="s">
        <v>368</v>
      </c>
    </row>
    <row r="74" customHeight="1" spans="1:23">
      <c r="A74" s="123" t="s">
        <v>594</v>
      </c>
      <c r="B74" s="124" t="s">
        <v>595</v>
      </c>
      <c r="C74" s="25" t="s">
        <v>368</v>
      </c>
      <c r="D74" s="25" t="s">
        <v>368</v>
      </c>
      <c r="E74" s="25" t="s">
        <v>368</v>
      </c>
      <c r="F74" s="25" t="s">
        <v>486</v>
      </c>
      <c r="G74" s="25" t="s">
        <v>486</v>
      </c>
      <c r="H74" s="25" t="s">
        <v>486</v>
      </c>
      <c r="I74" s="25" t="s">
        <v>368</v>
      </c>
      <c r="J74" s="25" t="s">
        <v>368</v>
      </c>
      <c r="K74" s="25" t="s">
        <v>368</v>
      </c>
      <c r="L74" s="25" t="s">
        <v>368</v>
      </c>
      <c r="M74" s="25" t="s">
        <v>368</v>
      </c>
      <c r="N74" s="25" t="s">
        <v>368</v>
      </c>
      <c r="O74" s="25" t="s">
        <v>368</v>
      </c>
      <c r="P74" s="25" t="s">
        <v>368</v>
      </c>
      <c r="Q74" s="25" t="s">
        <v>368</v>
      </c>
      <c r="R74" s="25" t="s">
        <v>368</v>
      </c>
      <c r="S74" s="25" t="s">
        <v>368</v>
      </c>
      <c r="T74" s="25" t="s">
        <v>368</v>
      </c>
      <c r="U74" s="25" t="s">
        <v>368</v>
      </c>
      <c r="V74" s="25" t="s">
        <v>368</v>
      </c>
      <c r="W74" s="25" t="s">
        <v>368</v>
      </c>
    </row>
    <row r="75" customHeight="1" spans="1:23">
      <c r="A75" s="96" t="s">
        <v>596</v>
      </c>
      <c r="B75" s="132" t="s">
        <v>597</v>
      </c>
      <c r="C75" s="25" t="s">
        <v>486</v>
      </c>
      <c r="D75" s="25" t="s">
        <v>486</v>
      </c>
      <c r="E75" s="25" t="s">
        <v>486</v>
      </c>
      <c r="F75" s="25" t="s">
        <v>486</v>
      </c>
      <c r="G75" s="25" t="s">
        <v>486</v>
      </c>
      <c r="H75" s="25" t="s">
        <v>486</v>
      </c>
      <c r="I75" s="25" t="s">
        <v>486</v>
      </c>
      <c r="J75" s="25" t="s">
        <v>486</v>
      </c>
      <c r="K75" s="25" t="s">
        <v>486</v>
      </c>
      <c r="L75" s="25" t="s">
        <v>486</v>
      </c>
      <c r="M75" s="25" t="s">
        <v>486</v>
      </c>
      <c r="N75" s="25" t="s">
        <v>486</v>
      </c>
      <c r="O75" s="25" t="s">
        <v>486</v>
      </c>
      <c r="P75" s="25" t="s">
        <v>486</v>
      </c>
      <c r="Q75" s="25" t="s">
        <v>486</v>
      </c>
      <c r="R75" s="25" t="s">
        <v>486</v>
      </c>
      <c r="S75" s="25" t="s">
        <v>486</v>
      </c>
      <c r="T75" s="25" t="s">
        <v>486</v>
      </c>
      <c r="U75" s="25" t="s">
        <v>486</v>
      </c>
      <c r="V75" s="25" t="s">
        <v>486</v>
      </c>
      <c r="W75" s="25" t="s">
        <v>486</v>
      </c>
    </row>
    <row r="76" customHeight="1" spans="1:23">
      <c r="A76" s="96" t="s">
        <v>598</v>
      </c>
      <c r="B76" s="132" t="s">
        <v>599</v>
      </c>
      <c r="C76" s="25" t="s">
        <v>368</v>
      </c>
      <c r="D76" s="25" t="s">
        <v>368</v>
      </c>
      <c r="E76" s="25" t="s">
        <v>368</v>
      </c>
      <c r="F76" s="25" t="s">
        <v>486</v>
      </c>
      <c r="G76" s="25" t="s">
        <v>486</v>
      </c>
      <c r="H76" s="25" t="s">
        <v>486</v>
      </c>
      <c r="I76" s="25" t="s">
        <v>368</v>
      </c>
      <c r="J76" s="25" t="s">
        <v>368</v>
      </c>
      <c r="K76" s="25" t="s">
        <v>368</v>
      </c>
      <c r="L76" s="25" t="s">
        <v>368</v>
      </c>
      <c r="M76" s="25" t="s">
        <v>368</v>
      </c>
      <c r="N76" s="25" t="s">
        <v>486</v>
      </c>
      <c r="O76" s="25" t="s">
        <v>486</v>
      </c>
      <c r="P76" s="25" t="s">
        <v>486</v>
      </c>
      <c r="Q76" s="25" t="s">
        <v>486</v>
      </c>
      <c r="R76" s="25" t="s">
        <v>486</v>
      </c>
      <c r="S76" s="25" t="s">
        <v>368</v>
      </c>
      <c r="T76" s="25" t="s">
        <v>486</v>
      </c>
      <c r="U76" s="25" t="s">
        <v>486</v>
      </c>
      <c r="V76" s="25" t="s">
        <v>486</v>
      </c>
      <c r="W76" s="25" t="s">
        <v>486</v>
      </c>
    </row>
    <row r="77" customHeight="1" spans="1:23">
      <c r="A77" s="120" t="s">
        <v>600</v>
      </c>
      <c r="B77" s="129"/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</row>
    <row r="78" customHeight="1" spans="1:23">
      <c r="A78" s="96" t="s">
        <v>601</v>
      </c>
      <c r="B78" s="97" t="s">
        <v>602</v>
      </c>
      <c r="C78" s="25" t="s">
        <v>368</v>
      </c>
      <c r="D78" s="25" t="s">
        <v>368</v>
      </c>
      <c r="E78" s="25" t="s">
        <v>368</v>
      </c>
      <c r="F78" s="25" t="s">
        <v>368</v>
      </c>
      <c r="G78" s="25" t="s">
        <v>368</v>
      </c>
      <c r="H78" s="25" t="s">
        <v>368</v>
      </c>
      <c r="I78" s="25" t="s">
        <v>368</v>
      </c>
      <c r="J78" s="25" t="s">
        <v>368</v>
      </c>
      <c r="K78" s="25" t="s">
        <v>368</v>
      </c>
      <c r="L78" s="25" t="s">
        <v>368</v>
      </c>
      <c r="M78" s="25" t="s">
        <v>368</v>
      </c>
      <c r="N78" s="25" t="s">
        <v>486</v>
      </c>
      <c r="O78" s="25" t="s">
        <v>486</v>
      </c>
      <c r="P78" s="25" t="s">
        <v>486</v>
      </c>
      <c r="Q78" s="25" t="s">
        <v>486</v>
      </c>
      <c r="R78" s="25" t="s">
        <v>486</v>
      </c>
      <c r="S78" s="25" t="s">
        <v>486</v>
      </c>
      <c r="T78" s="25" t="s">
        <v>486</v>
      </c>
      <c r="U78" s="25" t="s">
        <v>486</v>
      </c>
      <c r="V78" s="25" t="s">
        <v>486</v>
      </c>
      <c r="W78" s="25" t="s">
        <v>486</v>
      </c>
    </row>
    <row r="79" customHeight="1" spans="1:23">
      <c r="A79" s="96" t="s">
        <v>603</v>
      </c>
      <c r="B79" s="97" t="s">
        <v>604</v>
      </c>
      <c r="C79" s="25" t="s">
        <v>368</v>
      </c>
      <c r="D79" s="25" t="s">
        <v>368</v>
      </c>
      <c r="E79" s="25" t="s">
        <v>368</v>
      </c>
      <c r="F79" s="25" t="s">
        <v>368</v>
      </c>
      <c r="G79" s="25" t="s">
        <v>368</v>
      </c>
      <c r="H79" s="25" t="s">
        <v>368</v>
      </c>
      <c r="I79" s="25" t="s">
        <v>368</v>
      </c>
      <c r="J79" s="25" t="s">
        <v>368</v>
      </c>
      <c r="K79" s="25" t="s">
        <v>368</v>
      </c>
      <c r="L79" s="25" t="s">
        <v>368</v>
      </c>
      <c r="M79" s="25" t="s">
        <v>368</v>
      </c>
      <c r="N79" s="25" t="s">
        <v>486</v>
      </c>
      <c r="O79" s="25" t="s">
        <v>486</v>
      </c>
      <c r="P79" s="25" t="s">
        <v>486</v>
      </c>
      <c r="Q79" s="25" t="s">
        <v>486</v>
      </c>
      <c r="R79" s="25" t="s">
        <v>486</v>
      </c>
      <c r="S79" s="25" t="s">
        <v>486</v>
      </c>
      <c r="T79" s="25" t="s">
        <v>486</v>
      </c>
      <c r="U79" s="25" t="s">
        <v>486</v>
      </c>
      <c r="V79" s="25" t="s">
        <v>486</v>
      </c>
      <c r="W79" s="25" t="s">
        <v>486</v>
      </c>
    </row>
    <row r="80" customHeight="1" spans="1:23">
      <c r="A80" s="96" t="s">
        <v>605</v>
      </c>
      <c r="B80" s="97" t="s">
        <v>606</v>
      </c>
      <c r="C80" s="25" t="s">
        <v>368</v>
      </c>
      <c r="D80" s="25" t="s">
        <v>368</v>
      </c>
      <c r="E80" s="25" t="s">
        <v>368</v>
      </c>
      <c r="F80" s="25" t="s">
        <v>368</v>
      </c>
      <c r="G80" s="25" t="s">
        <v>368</v>
      </c>
      <c r="H80" s="25" t="s">
        <v>368</v>
      </c>
      <c r="I80" s="25" t="s">
        <v>368</v>
      </c>
      <c r="J80" s="25" t="s">
        <v>368</v>
      </c>
      <c r="K80" s="25" t="s">
        <v>368</v>
      </c>
      <c r="L80" s="25" t="s">
        <v>368</v>
      </c>
      <c r="M80" s="25" t="s">
        <v>368</v>
      </c>
      <c r="N80" s="25" t="s">
        <v>486</v>
      </c>
      <c r="O80" s="25" t="s">
        <v>486</v>
      </c>
      <c r="P80" s="25" t="s">
        <v>486</v>
      </c>
      <c r="Q80" s="25" t="s">
        <v>486</v>
      </c>
      <c r="R80" s="25" t="s">
        <v>486</v>
      </c>
      <c r="S80" s="25" t="s">
        <v>486</v>
      </c>
      <c r="T80" s="25" t="s">
        <v>486</v>
      </c>
      <c r="U80" s="25" t="s">
        <v>486</v>
      </c>
      <c r="V80" s="25" t="s">
        <v>486</v>
      </c>
      <c r="W80" s="25" t="s">
        <v>486</v>
      </c>
    </row>
    <row r="81" customHeight="1" spans="1:23">
      <c r="A81" s="96" t="s">
        <v>607</v>
      </c>
      <c r="B81" s="97" t="s">
        <v>608</v>
      </c>
      <c r="C81" s="25" t="s">
        <v>368</v>
      </c>
      <c r="D81" s="25" t="s">
        <v>368</v>
      </c>
      <c r="E81" s="25" t="s">
        <v>368</v>
      </c>
      <c r="F81" s="25" t="s">
        <v>368</v>
      </c>
      <c r="G81" s="25" t="s">
        <v>368</v>
      </c>
      <c r="H81" s="25" t="s">
        <v>368</v>
      </c>
      <c r="I81" s="25" t="s">
        <v>368</v>
      </c>
      <c r="J81" s="25" t="s">
        <v>368</v>
      </c>
      <c r="K81" s="25" t="s">
        <v>368</v>
      </c>
      <c r="L81" s="25" t="s">
        <v>368</v>
      </c>
      <c r="M81" s="25" t="s">
        <v>368</v>
      </c>
      <c r="N81" s="25" t="s">
        <v>486</v>
      </c>
      <c r="O81" s="25" t="s">
        <v>486</v>
      </c>
      <c r="P81" s="25" t="s">
        <v>486</v>
      </c>
      <c r="Q81" s="25" t="s">
        <v>486</v>
      </c>
      <c r="R81" s="25" t="s">
        <v>486</v>
      </c>
      <c r="S81" s="25" t="s">
        <v>486</v>
      </c>
      <c r="T81" s="25" t="s">
        <v>486</v>
      </c>
      <c r="U81" s="25" t="s">
        <v>486</v>
      </c>
      <c r="V81" s="25" t="s">
        <v>486</v>
      </c>
      <c r="W81" s="25" t="s">
        <v>486</v>
      </c>
    </row>
    <row r="82" customHeight="1" spans="1:23">
      <c r="A82" s="96" t="s">
        <v>609</v>
      </c>
      <c r="B82" s="97" t="s">
        <v>610</v>
      </c>
      <c r="C82" s="25" t="s">
        <v>368</v>
      </c>
      <c r="D82" s="25" t="s">
        <v>368</v>
      </c>
      <c r="E82" s="25" t="s">
        <v>368</v>
      </c>
      <c r="F82" s="25" t="s">
        <v>368</v>
      </c>
      <c r="G82" s="25" t="s">
        <v>368</v>
      </c>
      <c r="H82" s="25" t="s">
        <v>368</v>
      </c>
      <c r="I82" s="25" t="s">
        <v>368</v>
      </c>
      <c r="J82" s="25" t="s">
        <v>368</v>
      </c>
      <c r="K82" s="25" t="s">
        <v>368</v>
      </c>
      <c r="L82" s="25" t="s">
        <v>368</v>
      </c>
      <c r="M82" s="25" t="s">
        <v>368</v>
      </c>
      <c r="N82" s="25" t="s">
        <v>486</v>
      </c>
      <c r="O82" s="25" t="s">
        <v>486</v>
      </c>
      <c r="P82" s="25" t="s">
        <v>486</v>
      </c>
      <c r="Q82" s="25" t="s">
        <v>486</v>
      </c>
      <c r="R82" s="25" t="s">
        <v>486</v>
      </c>
      <c r="S82" s="25" t="s">
        <v>486</v>
      </c>
      <c r="T82" s="25" t="s">
        <v>486</v>
      </c>
      <c r="U82" s="25" t="s">
        <v>486</v>
      </c>
      <c r="V82" s="25" t="s">
        <v>486</v>
      </c>
      <c r="W82" s="25" t="s">
        <v>486</v>
      </c>
    </row>
    <row r="83" customHeight="1" spans="1:23">
      <c r="A83" s="96" t="s">
        <v>611</v>
      </c>
      <c r="B83" s="97" t="s">
        <v>612</v>
      </c>
      <c r="C83" s="25" t="s">
        <v>368</v>
      </c>
      <c r="D83" s="25" t="s">
        <v>368</v>
      </c>
      <c r="E83" s="25" t="s">
        <v>368</v>
      </c>
      <c r="F83" s="25" t="s">
        <v>368</v>
      </c>
      <c r="G83" s="25" t="s">
        <v>368</v>
      </c>
      <c r="H83" s="25" t="s">
        <v>368</v>
      </c>
      <c r="I83" s="25" t="s">
        <v>368</v>
      </c>
      <c r="J83" s="25" t="s">
        <v>368</v>
      </c>
      <c r="K83" s="25" t="s">
        <v>368</v>
      </c>
      <c r="L83" s="25" t="s">
        <v>368</v>
      </c>
      <c r="M83" s="25" t="s">
        <v>368</v>
      </c>
      <c r="N83" s="25" t="s">
        <v>486</v>
      </c>
      <c r="O83" s="25" t="s">
        <v>486</v>
      </c>
      <c r="P83" s="25" t="s">
        <v>486</v>
      </c>
      <c r="Q83" s="25" t="s">
        <v>486</v>
      </c>
      <c r="R83" s="25" t="s">
        <v>486</v>
      </c>
      <c r="S83" s="25" t="s">
        <v>368</v>
      </c>
      <c r="T83" s="25" t="s">
        <v>486</v>
      </c>
      <c r="U83" s="25" t="s">
        <v>486</v>
      </c>
      <c r="V83" s="25" t="s">
        <v>486</v>
      </c>
      <c r="W83" s="25" t="s">
        <v>486</v>
      </c>
    </row>
    <row r="84" customHeight="1" spans="1:23">
      <c r="A84" s="96" t="s">
        <v>613</v>
      </c>
      <c r="B84" s="97" t="s">
        <v>614</v>
      </c>
      <c r="C84" s="25" t="s">
        <v>368</v>
      </c>
      <c r="D84" s="25" t="s">
        <v>368</v>
      </c>
      <c r="E84" s="25" t="s">
        <v>368</v>
      </c>
      <c r="F84" s="25" t="s">
        <v>368</v>
      </c>
      <c r="G84" s="25" t="s">
        <v>368</v>
      </c>
      <c r="H84" s="25" t="s">
        <v>368</v>
      </c>
      <c r="I84" s="25" t="s">
        <v>368</v>
      </c>
      <c r="J84" s="25" t="s">
        <v>368</v>
      </c>
      <c r="K84" s="25" t="s">
        <v>368</v>
      </c>
      <c r="L84" s="25" t="s">
        <v>368</v>
      </c>
      <c r="M84" s="25" t="s">
        <v>368</v>
      </c>
      <c r="N84" s="25" t="s">
        <v>486</v>
      </c>
      <c r="O84" s="25" t="s">
        <v>486</v>
      </c>
      <c r="P84" s="25" t="s">
        <v>486</v>
      </c>
      <c r="Q84" s="25" t="s">
        <v>486</v>
      </c>
      <c r="R84" s="25" t="s">
        <v>486</v>
      </c>
      <c r="S84" s="25" t="s">
        <v>368</v>
      </c>
      <c r="T84" s="25" t="s">
        <v>486</v>
      </c>
      <c r="U84" s="25" t="s">
        <v>486</v>
      </c>
      <c r="V84" s="25" t="s">
        <v>486</v>
      </c>
      <c r="W84" s="25" t="s">
        <v>486</v>
      </c>
    </row>
    <row r="85" customHeight="1" spans="1:23">
      <c r="A85" s="96" t="s">
        <v>615</v>
      </c>
      <c r="B85" s="97" t="s">
        <v>616</v>
      </c>
      <c r="C85" s="25" t="s">
        <v>368</v>
      </c>
      <c r="D85" s="25" t="s">
        <v>368</v>
      </c>
      <c r="E85" s="25" t="s">
        <v>368</v>
      </c>
      <c r="F85" s="25" t="s">
        <v>368</v>
      </c>
      <c r="G85" s="25" t="s">
        <v>368</v>
      </c>
      <c r="H85" s="25" t="s">
        <v>368</v>
      </c>
      <c r="I85" s="25" t="s">
        <v>368</v>
      </c>
      <c r="J85" s="25" t="s">
        <v>368</v>
      </c>
      <c r="K85" s="25" t="s">
        <v>368</v>
      </c>
      <c r="L85" s="25" t="s">
        <v>368</v>
      </c>
      <c r="M85" s="25" t="s">
        <v>368</v>
      </c>
      <c r="N85" s="25" t="s">
        <v>486</v>
      </c>
      <c r="O85" s="25" t="s">
        <v>486</v>
      </c>
      <c r="P85" s="25" t="s">
        <v>486</v>
      </c>
      <c r="Q85" s="25" t="s">
        <v>486</v>
      </c>
      <c r="R85" s="25" t="s">
        <v>486</v>
      </c>
      <c r="S85" s="25" t="s">
        <v>486</v>
      </c>
      <c r="T85" s="25" t="s">
        <v>486</v>
      </c>
      <c r="U85" s="25" t="s">
        <v>486</v>
      </c>
      <c r="V85" s="25" t="s">
        <v>486</v>
      </c>
      <c r="W85" s="25" t="s">
        <v>486</v>
      </c>
    </row>
    <row r="86" customHeight="1" spans="1:23">
      <c r="A86" s="96" t="s">
        <v>617</v>
      </c>
      <c r="B86" s="97" t="s">
        <v>618</v>
      </c>
      <c r="C86" s="25" t="s">
        <v>368</v>
      </c>
      <c r="D86" s="25" t="s">
        <v>368</v>
      </c>
      <c r="E86" s="25" t="s">
        <v>368</v>
      </c>
      <c r="F86" s="25" t="s">
        <v>368</v>
      </c>
      <c r="G86" s="25" t="s">
        <v>368</v>
      </c>
      <c r="H86" s="25" t="s">
        <v>368</v>
      </c>
      <c r="I86" s="25" t="s">
        <v>368</v>
      </c>
      <c r="J86" s="25" t="s">
        <v>368</v>
      </c>
      <c r="K86" s="25" t="s">
        <v>368</v>
      </c>
      <c r="L86" s="25" t="s">
        <v>368</v>
      </c>
      <c r="M86" s="25" t="s">
        <v>368</v>
      </c>
      <c r="N86" s="25" t="s">
        <v>486</v>
      </c>
      <c r="O86" s="25" t="s">
        <v>486</v>
      </c>
      <c r="P86" s="25" t="s">
        <v>486</v>
      </c>
      <c r="Q86" s="25" t="s">
        <v>486</v>
      </c>
      <c r="R86" s="25" t="s">
        <v>486</v>
      </c>
      <c r="S86" s="25" t="s">
        <v>368</v>
      </c>
      <c r="T86" s="25" t="s">
        <v>486</v>
      </c>
      <c r="U86" s="25" t="s">
        <v>486</v>
      </c>
      <c r="V86" s="25" t="s">
        <v>486</v>
      </c>
      <c r="W86" s="25" t="s">
        <v>486</v>
      </c>
    </row>
    <row r="87" customHeight="1" spans="1:23">
      <c r="A87" s="96" t="s">
        <v>619</v>
      </c>
      <c r="B87" s="97" t="s">
        <v>620</v>
      </c>
      <c r="C87" s="25" t="s">
        <v>368</v>
      </c>
      <c r="D87" s="25" t="s">
        <v>368</v>
      </c>
      <c r="E87" s="25" t="s">
        <v>368</v>
      </c>
      <c r="F87" s="25" t="s">
        <v>368</v>
      </c>
      <c r="G87" s="25" t="s">
        <v>368</v>
      </c>
      <c r="H87" s="25" t="s">
        <v>368</v>
      </c>
      <c r="I87" s="25" t="s">
        <v>368</v>
      </c>
      <c r="J87" s="25" t="s">
        <v>368</v>
      </c>
      <c r="K87" s="25" t="s">
        <v>368</v>
      </c>
      <c r="L87" s="25" t="s">
        <v>368</v>
      </c>
      <c r="M87" s="25" t="s">
        <v>368</v>
      </c>
      <c r="N87" s="25" t="s">
        <v>486</v>
      </c>
      <c r="O87" s="25" t="s">
        <v>486</v>
      </c>
      <c r="P87" s="25" t="s">
        <v>486</v>
      </c>
      <c r="Q87" s="25" t="s">
        <v>486</v>
      </c>
      <c r="R87" s="25" t="s">
        <v>486</v>
      </c>
      <c r="S87" s="25" t="s">
        <v>368</v>
      </c>
      <c r="T87" s="25" t="s">
        <v>486</v>
      </c>
      <c r="U87" s="25" t="s">
        <v>486</v>
      </c>
      <c r="V87" s="25" t="s">
        <v>486</v>
      </c>
      <c r="W87" s="25" t="s">
        <v>486</v>
      </c>
    </row>
    <row r="88" customHeight="1" spans="1:23">
      <c r="A88" s="96" t="s">
        <v>621</v>
      </c>
      <c r="B88" s="97" t="s">
        <v>622</v>
      </c>
      <c r="C88" s="25" t="s">
        <v>486</v>
      </c>
      <c r="D88" s="25" t="s">
        <v>486</v>
      </c>
      <c r="E88" s="25" t="s">
        <v>486</v>
      </c>
      <c r="F88" s="25" t="s">
        <v>486</v>
      </c>
      <c r="G88" s="25" t="s">
        <v>486</v>
      </c>
      <c r="H88" s="25" t="s">
        <v>486</v>
      </c>
      <c r="I88" s="25" t="s">
        <v>486</v>
      </c>
      <c r="J88" s="25" t="s">
        <v>486</v>
      </c>
      <c r="K88" s="25" t="s">
        <v>486</v>
      </c>
      <c r="L88" s="25" t="s">
        <v>486</v>
      </c>
      <c r="M88" s="25" t="s">
        <v>486</v>
      </c>
      <c r="N88" s="25" t="s">
        <v>486</v>
      </c>
      <c r="O88" s="25" t="s">
        <v>486</v>
      </c>
      <c r="P88" s="25" t="s">
        <v>486</v>
      </c>
      <c r="Q88" s="25" t="s">
        <v>486</v>
      </c>
      <c r="R88" s="25" t="s">
        <v>486</v>
      </c>
      <c r="S88" s="25" t="s">
        <v>368</v>
      </c>
      <c r="T88" s="25" t="s">
        <v>486</v>
      </c>
      <c r="U88" s="25" t="s">
        <v>486</v>
      </c>
      <c r="V88" s="25" t="s">
        <v>486</v>
      </c>
      <c r="W88" s="25" t="s">
        <v>486</v>
      </c>
    </row>
    <row r="89" customHeight="1" spans="1:23">
      <c r="A89" s="133" t="s">
        <v>623</v>
      </c>
      <c r="B89" s="56" t="s">
        <v>624</v>
      </c>
      <c r="C89" s="25" t="s">
        <v>368</v>
      </c>
      <c r="D89" s="25" t="s">
        <v>368</v>
      </c>
      <c r="E89" s="25" t="s">
        <v>368</v>
      </c>
      <c r="F89" s="25" t="s">
        <v>368</v>
      </c>
      <c r="G89" s="25" t="s">
        <v>368</v>
      </c>
      <c r="H89" s="25" t="s">
        <v>368</v>
      </c>
      <c r="I89" s="25" t="s">
        <v>368</v>
      </c>
      <c r="J89" s="25" t="s">
        <v>368</v>
      </c>
      <c r="K89" s="25" t="s">
        <v>368</v>
      </c>
      <c r="L89" s="25" t="s">
        <v>368</v>
      </c>
      <c r="M89" s="25" t="s">
        <v>368</v>
      </c>
      <c r="N89" s="25" t="s">
        <v>486</v>
      </c>
      <c r="O89" s="25" t="s">
        <v>486</v>
      </c>
      <c r="P89" s="25" t="s">
        <v>486</v>
      </c>
      <c r="Q89" s="25" t="s">
        <v>486</v>
      </c>
      <c r="R89" s="25" t="s">
        <v>486</v>
      </c>
      <c r="S89" s="25" t="s">
        <v>368</v>
      </c>
      <c r="T89" s="25" t="s">
        <v>486</v>
      </c>
      <c r="U89" s="25" t="s">
        <v>486</v>
      </c>
      <c r="V89" s="25" t="s">
        <v>486</v>
      </c>
      <c r="W89" s="25" t="s">
        <v>486</v>
      </c>
    </row>
    <row r="90" customHeight="1" spans="1:23">
      <c r="A90" s="98" t="s">
        <v>625</v>
      </c>
      <c r="B90" s="97" t="s">
        <v>626</v>
      </c>
      <c r="C90" s="25" t="s">
        <v>368</v>
      </c>
      <c r="D90" s="25" t="s">
        <v>368</v>
      </c>
      <c r="E90" s="25" t="s">
        <v>368</v>
      </c>
      <c r="F90" s="25" t="s">
        <v>368</v>
      </c>
      <c r="G90" s="25" t="s">
        <v>368</v>
      </c>
      <c r="H90" s="25" t="s">
        <v>368</v>
      </c>
      <c r="I90" s="25" t="s">
        <v>368</v>
      </c>
      <c r="J90" s="25" t="s">
        <v>368</v>
      </c>
      <c r="K90" s="25" t="s">
        <v>368</v>
      </c>
      <c r="L90" s="25" t="s">
        <v>368</v>
      </c>
      <c r="M90" s="25" t="s">
        <v>368</v>
      </c>
      <c r="N90" s="25" t="s">
        <v>486</v>
      </c>
      <c r="O90" s="25" t="s">
        <v>486</v>
      </c>
      <c r="P90" s="25" t="s">
        <v>486</v>
      </c>
      <c r="Q90" s="25" t="s">
        <v>486</v>
      </c>
      <c r="R90" s="25" t="s">
        <v>486</v>
      </c>
      <c r="S90" s="25" t="s">
        <v>486</v>
      </c>
      <c r="T90" s="25" t="s">
        <v>486</v>
      </c>
      <c r="U90" s="25" t="s">
        <v>486</v>
      </c>
      <c r="V90" s="25" t="s">
        <v>486</v>
      </c>
      <c r="W90" s="25" t="s">
        <v>486</v>
      </c>
    </row>
    <row r="91" customHeight="1" spans="1:23">
      <c r="A91" s="120" t="s">
        <v>627</v>
      </c>
      <c r="B91" s="129"/>
      <c r="C91" s="122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</row>
    <row r="92" customHeight="1" spans="1:23">
      <c r="A92" s="96" t="s">
        <v>628</v>
      </c>
      <c r="B92" s="97" t="s">
        <v>629</v>
      </c>
      <c r="C92" s="25" t="s">
        <v>486</v>
      </c>
      <c r="D92" s="25" t="s">
        <v>486</v>
      </c>
      <c r="E92" s="25" t="s">
        <v>486</v>
      </c>
      <c r="F92" s="25" t="s">
        <v>368</v>
      </c>
      <c r="G92" s="25" t="s">
        <v>368</v>
      </c>
      <c r="H92" s="25" t="s">
        <v>368</v>
      </c>
      <c r="I92" s="25" t="s">
        <v>486</v>
      </c>
      <c r="J92" s="25" t="s">
        <v>486</v>
      </c>
      <c r="K92" s="25" t="s">
        <v>486</v>
      </c>
      <c r="L92" s="25" t="s">
        <v>486</v>
      </c>
      <c r="M92" s="25" t="s">
        <v>486</v>
      </c>
      <c r="N92" s="25" t="s">
        <v>486</v>
      </c>
      <c r="O92" s="25" t="s">
        <v>486</v>
      </c>
      <c r="P92" s="25" t="s">
        <v>486</v>
      </c>
      <c r="Q92" s="25" t="s">
        <v>486</v>
      </c>
      <c r="R92" s="25" t="s">
        <v>486</v>
      </c>
      <c r="S92" s="25" t="s">
        <v>486</v>
      </c>
      <c r="T92" s="25" t="s">
        <v>486</v>
      </c>
      <c r="U92" s="25" t="s">
        <v>486</v>
      </c>
      <c r="V92" s="25" t="s">
        <v>486</v>
      </c>
      <c r="W92" s="25" t="s">
        <v>486</v>
      </c>
    </row>
    <row r="93" customHeight="1" spans="1:23">
      <c r="A93" s="96" t="s">
        <v>630</v>
      </c>
      <c r="B93" s="97" t="s">
        <v>631</v>
      </c>
      <c r="C93" s="25" t="s">
        <v>486</v>
      </c>
      <c r="D93" s="25" t="s">
        <v>486</v>
      </c>
      <c r="E93" s="25" t="s">
        <v>486</v>
      </c>
      <c r="F93" s="25" t="s">
        <v>486</v>
      </c>
      <c r="G93" s="25" t="s">
        <v>486</v>
      </c>
      <c r="H93" s="25" t="s">
        <v>486</v>
      </c>
      <c r="I93" s="25" t="s">
        <v>486</v>
      </c>
      <c r="J93" s="25" t="s">
        <v>486</v>
      </c>
      <c r="K93" s="25" t="s">
        <v>486</v>
      </c>
      <c r="L93" s="25" t="s">
        <v>486</v>
      </c>
      <c r="M93" s="25" t="s">
        <v>486</v>
      </c>
      <c r="N93" s="25" t="s">
        <v>486</v>
      </c>
      <c r="O93" s="25" t="s">
        <v>486</v>
      </c>
      <c r="P93" s="25" t="s">
        <v>486</v>
      </c>
      <c r="Q93" s="25" t="s">
        <v>486</v>
      </c>
      <c r="R93" s="25" t="s">
        <v>486</v>
      </c>
      <c r="S93" s="25" t="s">
        <v>486</v>
      </c>
      <c r="T93" s="25" t="s">
        <v>486</v>
      </c>
      <c r="U93" s="25" t="s">
        <v>486</v>
      </c>
      <c r="V93" s="25" t="s">
        <v>486</v>
      </c>
      <c r="W93" s="25" t="s">
        <v>486</v>
      </c>
    </row>
    <row r="94" customHeight="1" spans="1:23">
      <c r="A94" s="96" t="s">
        <v>632</v>
      </c>
      <c r="B94" s="97" t="s">
        <v>633</v>
      </c>
      <c r="C94" s="25" t="s">
        <v>486</v>
      </c>
      <c r="D94" s="25" t="s">
        <v>486</v>
      </c>
      <c r="E94" s="25" t="s">
        <v>368</v>
      </c>
      <c r="F94" s="25" t="s">
        <v>486</v>
      </c>
      <c r="G94" s="25" t="s">
        <v>486</v>
      </c>
      <c r="H94" s="25" t="s">
        <v>486</v>
      </c>
      <c r="I94" s="25" t="s">
        <v>486</v>
      </c>
      <c r="J94" s="25" t="s">
        <v>486</v>
      </c>
      <c r="K94" s="25" t="s">
        <v>486</v>
      </c>
      <c r="L94" s="25" t="s">
        <v>486</v>
      </c>
      <c r="M94" s="25" t="s">
        <v>486</v>
      </c>
      <c r="N94" s="25" t="s">
        <v>486</v>
      </c>
      <c r="O94" s="25" t="s">
        <v>486</v>
      </c>
      <c r="P94" s="25" t="s">
        <v>486</v>
      </c>
      <c r="Q94" s="25" t="s">
        <v>486</v>
      </c>
      <c r="R94" s="25" t="s">
        <v>486</v>
      </c>
      <c r="S94" s="25" t="s">
        <v>486</v>
      </c>
      <c r="T94" s="25" t="s">
        <v>486</v>
      </c>
      <c r="U94" s="25" t="s">
        <v>486</v>
      </c>
      <c r="V94" s="25" t="s">
        <v>368</v>
      </c>
      <c r="W94" s="25" t="s">
        <v>486</v>
      </c>
    </row>
    <row r="95" customHeight="1" spans="1:23">
      <c r="A95" s="135" t="s">
        <v>634</v>
      </c>
      <c r="B95" s="129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</row>
    <row r="96" customHeight="1" spans="1:23">
      <c r="A96" s="96" t="s">
        <v>635</v>
      </c>
      <c r="B96" s="97" t="s">
        <v>636</v>
      </c>
      <c r="C96" s="25" t="s">
        <v>486</v>
      </c>
      <c r="D96" s="25" t="s">
        <v>486</v>
      </c>
      <c r="E96" s="25" t="s">
        <v>486</v>
      </c>
      <c r="F96" s="25" t="s">
        <v>486</v>
      </c>
      <c r="G96" s="25" t="s">
        <v>486</v>
      </c>
      <c r="H96" s="25" t="s">
        <v>486</v>
      </c>
      <c r="I96" s="25" t="s">
        <v>486</v>
      </c>
      <c r="J96" s="25" t="s">
        <v>486</v>
      </c>
      <c r="K96" s="25" t="s">
        <v>486</v>
      </c>
      <c r="L96" s="25" t="s">
        <v>486</v>
      </c>
      <c r="M96" s="25" t="s">
        <v>486</v>
      </c>
      <c r="N96" s="25" t="s">
        <v>368</v>
      </c>
      <c r="O96" s="25" t="s">
        <v>368</v>
      </c>
      <c r="P96" s="25" t="s">
        <v>368</v>
      </c>
      <c r="Q96" s="25" t="s">
        <v>486</v>
      </c>
      <c r="R96" s="25" t="s">
        <v>486</v>
      </c>
      <c r="S96" s="25" t="s">
        <v>486</v>
      </c>
      <c r="T96" s="25" t="s">
        <v>486</v>
      </c>
      <c r="U96" s="25" t="s">
        <v>368</v>
      </c>
      <c r="V96" s="25" t="s">
        <v>486</v>
      </c>
      <c r="W96" s="25" t="s">
        <v>486</v>
      </c>
    </row>
    <row r="97" customHeight="1" spans="1:23">
      <c r="A97" s="96" t="s">
        <v>637</v>
      </c>
      <c r="B97" s="97" t="s">
        <v>636</v>
      </c>
      <c r="C97" s="25" t="s">
        <v>486</v>
      </c>
      <c r="D97" s="25" t="s">
        <v>486</v>
      </c>
      <c r="E97" s="25" t="s">
        <v>486</v>
      </c>
      <c r="F97" s="25" t="s">
        <v>486</v>
      </c>
      <c r="G97" s="25" t="s">
        <v>486</v>
      </c>
      <c r="H97" s="25" t="s">
        <v>486</v>
      </c>
      <c r="I97" s="25" t="s">
        <v>486</v>
      </c>
      <c r="J97" s="25" t="s">
        <v>486</v>
      </c>
      <c r="K97" s="25" t="s">
        <v>486</v>
      </c>
      <c r="L97" s="25" t="s">
        <v>486</v>
      </c>
      <c r="M97" s="25" t="s">
        <v>486</v>
      </c>
      <c r="N97" s="25" t="s">
        <v>368</v>
      </c>
      <c r="O97" s="25" t="s">
        <v>368</v>
      </c>
      <c r="P97" s="25" t="s">
        <v>368</v>
      </c>
      <c r="Q97" s="25" t="s">
        <v>486</v>
      </c>
      <c r="R97" s="25" t="s">
        <v>486</v>
      </c>
      <c r="S97" s="25" t="s">
        <v>368</v>
      </c>
      <c r="T97" s="25" t="s">
        <v>486</v>
      </c>
      <c r="U97" s="25" t="s">
        <v>368</v>
      </c>
      <c r="V97" s="25" t="s">
        <v>486</v>
      </c>
      <c r="W97" s="25" t="s">
        <v>486</v>
      </c>
    </row>
    <row r="98" customHeight="1" spans="1:23">
      <c r="A98" s="96" t="s">
        <v>638</v>
      </c>
      <c r="B98" s="97" t="s">
        <v>639</v>
      </c>
      <c r="C98" s="25" t="s">
        <v>486</v>
      </c>
      <c r="D98" s="25" t="s">
        <v>486</v>
      </c>
      <c r="E98" s="25" t="s">
        <v>486</v>
      </c>
      <c r="F98" s="25" t="s">
        <v>486</v>
      </c>
      <c r="G98" s="25" t="s">
        <v>486</v>
      </c>
      <c r="H98" s="25" t="s">
        <v>486</v>
      </c>
      <c r="I98" s="25" t="s">
        <v>486</v>
      </c>
      <c r="J98" s="25" t="s">
        <v>486</v>
      </c>
      <c r="K98" s="25" t="s">
        <v>486</v>
      </c>
      <c r="L98" s="25" t="s">
        <v>486</v>
      </c>
      <c r="M98" s="25" t="s">
        <v>486</v>
      </c>
      <c r="N98" s="25" t="s">
        <v>368</v>
      </c>
      <c r="O98" s="25" t="s">
        <v>368</v>
      </c>
      <c r="P98" s="25" t="s">
        <v>368</v>
      </c>
      <c r="Q98" s="25" t="s">
        <v>486</v>
      </c>
      <c r="R98" s="25" t="s">
        <v>368</v>
      </c>
      <c r="S98" s="25" t="s">
        <v>368</v>
      </c>
      <c r="T98" s="25" t="s">
        <v>368</v>
      </c>
      <c r="U98" s="25" t="s">
        <v>368</v>
      </c>
      <c r="V98" s="25" t="s">
        <v>368</v>
      </c>
      <c r="W98" s="25" t="s">
        <v>368</v>
      </c>
    </row>
    <row r="99" customHeight="1" spans="1:23">
      <c r="A99" s="96" t="s">
        <v>640</v>
      </c>
      <c r="B99" s="97" t="s">
        <v>641</v>
      </c>
      <c r="C99" s="25" t="s">
        <v>486</v>
      </c>
      <c r="D99" s="25" t="s">
        <v>486</v>
      </c>
      <c r="E99" s="25" t="s">
        <v>486</v>
      </c>
      <c r="F99" s="25" t="s">
        <v>486</v>
      </c>
      <c r="G99" s="25" t="s">
        <v>486</v>
      </c>
      <c r="H99" s="25" t="s">
        <v>486</v>
      </c>
      <c r="I99" s="25" t="s">
        <v>486</v>
      </c>
      <c r="J99" s="25" t="s">
        <v>486</v>
      </c>
      <c r="K99" s="25" t="s">
        <v>486</v>
      </c>
      <c r="L99" s="25" t="s">
        <v>486</v>
      </c>
      <c r="M99" s="25" t="s">
        <v>486</v>
      </c>
      <c r="N99" s="25" t="s">
        <v>486</v>
      </c>
      <c r="O99" s="25" t="s">
        <v>486</v>
      </c>
      <c r="P99" s="25" t="s">
        <v>368</v>
      </c>
      <c r="Q99" s="25" t="s">
        <v>486</v>
      </c>
      <c r="R99" s="25" t="s">
        <v>486</v>
      </c>
      <c r="S99" s="25" t="s">
        <v>368</v>
      </c>
      <c r="T99" s="25" t="s">
        <v>368</v>
      </c>
      <c r="U99" s="25" t="s">
        <v>368</v>
      </c>
      <c r="V99" s="25" t="s">
        <v>486</v>
      </c>
      <c r="W99" s="25" t="s">
        <v>486</v>
      </c>
    </row>
    <row r="100" customHeight="1" spans="1:23">
      <c r="A100" s="96" t="s">
        <v>642</v>
      </c>
      <c r="B100" s="97" t="s">
        <v>643</v>
      </c>
      <c r="C100" s="25" t="s">
        <v>486</v>
      </c>
      <c r="D100" s="25" t="s">
        <v>486</v>
      </c>
      <c r="E100" s="25" t="s">
        <v>486</v>
      </c>
      <c r="F100" s="25" t="s">
        <v>486</v>
      </c>
      <c r="G100" s="25" t="s">
        <v>486</v>
      </c>
      <c r="H100" s="25" t="s">
        <v>486</v>
      </c>
      <c r="I100" s="25" t="s">
        <v>486</v>
      </c>
      <c r="J100" s="25" t="s">
        <v>486</v>
      </c>
      <c r="K100" s="25" t="s">
        <v>486</v>
      </c>
      <c r="L100" s="25" t="s">
        <v>486</v>
      </c>
      <c r="M100" s="25" t="s">
        <v>486</v>
      </c>
      <c r="N100" s="25" t="s">
        <v>486</v>
      </c>
      <c r="O100" s="25" t="s">
        <v>486</v>
      </c>
      <c r="P100" s="25" t="s">
        <v>368</v>
      </c>
      <c r="Q100" s="25" t="s">
        <v>486</v>
      </c>
      <c r="R100" s="25" t="s">
        <v>486</v>
      </c>
      <c r="S100" s="25" t="s">
        <v>368</v>
      </c>
      <c r="T100" s="25" t="s">
        <v>486</v>
      </c>
      <c r="U100" s="25" t="s">
        <v>368</v>
      </c>
      <c r="V100" s="25" t="s">
        <v>486</v>
      </c>
      <c r="W100" s="25" t="s">
        <v>486</v>
      </c>
    </row>
    <row r="101" customHeight="1" spans="1:23">
      <c r="A101" s="96" t="s">
        <v>644</v>
      </c>
      <c r="B101" s="97" t="s">
        <v>645</v>
      </c>
      <c r="C101" s="25" t="s">
        <v>486</v>
      </c>
      <c r="D101" s="25" t="s">
        <v>486</v>
      </c>
      <c r="E101" s="25" t="s">
        <v>486</v>
      </c>
      <c r="F101" s="25" t="s">
        <v>486</v>
      </c>
      <c r="G101" s="25" t="s">
        <v>486</v>
      </c>
      <c r="H101" s="25" t="s">
        <v>486</v>
      </c>
      <c r="I101" s="25" t="s">
        <v>486</v>
      </c>
      <c r="J101" s="25" t="s">
        <v>486</v>
      </c>
      <c r="K101" s="25" t="s">
        <v>368</v>
      </c>
      <c r="L101" s="25" t="s">
        <v>368</v>
      </c>
      <c r="M101" s="25" t="s">
        <v>368</v>
      </c>
      <c r="N101" s="25" t="s">
        <v>486</v>
      </c>
      <c r="O101" s="25" t="s">
        <v>368</v>
      </c>
      <c r="P101" s="25" t="s">
        <v>368</v>
      </c>
      <c r="Q101" s="25" t="s">
        <v>368</v>
      </c>
      <c r="R101" s="25" t="s">
        <v>368</v>
      </c>
      <c r="S101" s="25" t="s">
        <v>368</v>
      </c>
      <c r="T101" s="25" t="s">
        <v>368</v>
      </c>
      <c r="U101" s="25" t="s">
        <v>368</v>
      </c>
      <c r="V101" s="25" t="s">
        <v>368</v>
      </c>
      <c r="W101" s="25" t="s">
        <v>368</v>
      </c>
    </row>
    <row r="102" customHeight="1" spans="1:23">
      <c r="A102" s="98" t="s">
        <v>646</v>
      </c>
      <c r="B102" s="97" t="s">
        <v>647</v>
      </c>
      <c r="C102" s="25" t="s">
        <v>486</v>
      </c>
      <c r="D102" s="25" t="s">
        <v>486</v>
      </c>
      <c r="E102" s="25" t="s">
        <v>486</v>
      </c>
      <c r="F102" s="25" t="s">
        <v>486</v>
      </c>
      <c r="G102" s="25" t="s">
        <v>368</v>
      </c>
      <c r="H102" s="25" t="s">
        <v>486</v>
      </c>
      <c r="I102" s="25" t="s">
        <v>486</v>
      </c>
      <c r="J102" s="25" t="s">
        <v>486</v>
      </c>
      <c r="K102" s="25" t="s">
        <v>368</v>
      </c>
      <c r="L102" s="25" t="s">
        <v>368</v>
      </c>
      <c r="M102" s="25" t="s">
        <v>368</v>
      </c>
      <c r="N102" s="25" t="s">
        <v>486</v>
      </c>
      <c r="O102" s="25" t="s">
        <v>368</v>
      </c>
      <c r="P102" s="25" t="s">
        <v>368</v>
      </c>
      <c r="Q102" s="25" t="s">
        <v>368</v>
      </c>
      <c r="R102" s="25" t="s">
        <v>368</v>
      </c>
      <c r="S102" s="25" t="s">
        <v>368</v>
      </c>
      <c r="T102" s="25" t="s">
        <v>368</v>
      </c>
      <c r="U102" s="25" t="s">
        <v>368</v>
      </c>
      <c r="V102" s="25" t="s">
        <v>368</v>
      </c>
      <c r="W102" s="25" t="s">
        <v>368</v>
      </c>
    </row>
    <row r="103" customHeight="1" spans="1:23">
      <c r="A103" s="120" t="s">
        <v>648</v>
      </c>
      <c r="B103" s="129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</row>
    <row r="104" customHeight="1" spans="1:23">
      <c r="A104" s="98" t="s">
        <v>649</v>
      </c>
      <c r="B104" s="97" t="s">
        <v>650</v>
      </c>
      <c r="C104" s="25" t="s">
        <v>368</v>
      </c>
      <c r="D104" s="25" t="s">
        <v>368</v>
      </c>
      <c r="E104" s="25" t="s">
        <v>368</v>
      </c>
      <c r="F104" s="25" t="s">
        <v>368</v>
      </c>
      <c r="G104" s="25" t="s">
        <v>368</v>
      </c>
      <c r="H104" s="25" t="s">
        <v>368</v>
      </c>
      <c r="I104" s="25" t="s">
        <v>368</v>
      </c>
      <c r="J104" s="25" t="s">
        <v>368</v>
      </c>
      <c r="K104" s="25" t="s">
        <v>368</v>
      </c>
      <c r="L104" s="25" t="s">
        <v>368</v>
      </c>
      <c r="M104" s="25" t="s">
        <v>368</v>
      </c>
      <c r="N104" s="25" t="s">
        <v>368</v>
      </c>
      <c r="O104" s="25" t="s">
        <v>368</v>
      </c>
      <c r="P104" s="25" t="s">
        <v>368</v>
      </c>
      <c r="Q104" s="25" t="s">
        <v>368</v>
      </c>
      <c r="R104" s="25" t="s">
        <v>368</v>
      </c>
      <c r="S104" s="25" t="s">
        <v>368</v>
      </c>
      <c r="T104" s="25" t="s">
        <v>368</v>
      </c>
      <c r="U104" s="25" t="s">
        <v>368</v>
      </c>
      <c r="V104" s="25" t="s">
        <v>368</v>
      </c>
      <c r="W104" s="25" t="s">
        <v>368</v>
      </c>
    </row>
    <row r="105" customHeight="1" spans="1:23">
      <c r="A105" s="98" t="s">
        <v>651</v>
      </c>
      <c r="B105" s="97" t="s">
        <v>652</v>
      </c>
      <c r="C105" s="25" t="s">
        <v>368</v>
      </c>
      <c r="D105" s="25" t="s">
        <v>368</v>
      </c>
      <c r="E105" s="25" t="s">
        <v>368</v>
      </c>
      <c r="F105" s="25" t="s">
        <v>368</v>
      </c>
      <c r="G105" s="25" t="s">
        <v>368</v>
      </c>
      <c r="H105" s="25" t="s">
        <v>368</v>
      </c>
      <c r="I105" s="25" t="s">
        <v>368</v>
      </c>
      <c r="J105" s="25" t="s">
        <v>368</v>
      </c>
      <c r="K105" s="25" t="s">
        <v>368</v>
      </c>
      <c r="L105" s="25" t="s">
        <v>368</v>
      </c>
      <c r="M105" s="25" t="s">
        <v>368</v>
      </c>
      <c r="N105" s="25" t="s">
        <v>368</v>
      </c>
      <c r="O105" s="25" t="s">
        <v>368</v>
      </c>
      <c r="P105" s="25" t="s">
        <v>368</v>
      </c>
      <c r="Q105" s="25" t="s">
        <v>368</v>
      </c>
      <c r="R105" s="25" t="s">
        <v>368</v>
      </c>
      <c r="S105" s="25" t="s">
        <v>368</v>
      </c>
      <c r="T105" s="25" t="s">
        <v>368</v>
      </c>
      <c r="U105" s="25" t="s">
        <v>368</v>
      </c>
      <c r="V105" s="25" t="s">
        <v>368</v>
      </c>
      <c r="W105" s="25" t="s">
        <v>368</v>
      </c>
    </row>
    <row r="106" customHeight="1" spans="1:23">
      <c r="A106" s="98" t="s">
        <v>653</v>
      </c>
      <c r="B106" s="97" t="s">
        <v>654</v>
      </c>
      <c r="C106" s="25" t="s">
        <v>368</v>
      </c>
      <c r="D106" s="25" t="s">
        <v>368</v>
      </c>
      <c r="E106" s="25" t="s">
        <v>368</v>
      </c>
      <c r="F106" s="25" t="s">
        <v>368</v>
      </c>
      <c r="G106" s="25" t="s">
        <v>368</v>
      </c>
      <c r="H106" s="25" t="s">
        <v>368</v>
      </c>
      <c r="I106" s="25" t="s">
        <v>368</v>
      </c>
      <c r="J106" s="25" t="s">
        <v>368</v>
      </c>
      <c r="K106" s="25" t="s">
        <v>368</v>
      </c>
      <c r="L106" s="25" t="s">
        <v>368</v>
      </c>
      <c r="M106" s="25" t="s">
        <v>368</v>
      </c>
      <c r="N106" s="25" t="s">
        <v>368</v>
      </c>
      <c r="O106" s="25" t="s">
        <v>368</v>
      </c>
      <c r="P106" s="25" t="s">
        <v>368</v>
      </c>
      <c r="Q106" s="25" t="s">
        <v>368</v>
      </c>
      <c r="R106" s="25" t="s">
        <v>368</v>
      </c>
      <c r="S106" s="25" t="s">
        <v>368</v>
      </c>
      <c r="T106" s="25" t="s">
        <v>368</v>
      </c>
      <c r="U106" s="25" t="s">
        <v>368</v>
      </c>
      <c r="V106" s="25" t="s">
        <v>368</v>
      </c>
      <c r="W106" s="25" t="s">
        <v>368</v>
      </c>
    </row>
    <row r="107" customHeight="1" spans="1:23">
      <c r="A107" s="98" t="s">
        <v>655</v>
      </c>
      <c r="B107" s="97" t="s">
        <v>656</v>
      </c>
      <c r="C107" s="25" t="s">
        <v>486</v>
      </c>
      <c r="D107" s="25" t="s">
        <v>486</v>
      </c>
      <c r="E107" s="25" t="s">
        <v>486</v>
      </c>
      <c r="F107" s="25" t="s">
        <v>486</v>
      </c>
      <c r="G107" s="25" t="s">
        <v>486</v>
      </c>
      <c r="H107" s="25" t="s">
        <v>486</v>
      </c>
      <c r="I107" s="25" t="s">
        <v>486</v>
      </c>
      <c r="J107" s="25" t="s">
        <v>486</v>
      </c>
      <c r="K107" s="25" t="s">
        <v>486</v>
      </c>
      <c r="L107" s="25" t="s">
        <v>486</v>
      </c>
      <c r="M107" s="25" t="s">
        <v>486</v>
      </c>
      <c r="N107" s="25" t="s">
        <v>486</v>
      </c>
      <c r="O107" s="25" t="s">
        <v>486</v>
      </c>
      <c r="P107" s="25" t="s">
        <v>368</v>
      </c>
      <c r="Q107" s="25" t="s">
        <v>486</v>
      </c>
      <c r="R107" s="25" t="s">
        <v>486</v>
      </c>
      <c r="S107" s="25" t="s">
        <v>368</v>
      </c>
      <c r="T107" s="25" t="s">
        <v>368</v>
      </c>
      <c r="U107" s="25" t="s">
        <v>486</v>
      </c>
      <c r="V107" s="25" t="s">
        <v>486</v>
      </c>
      <c r="W107" s="25" t="s">
        <v>486</v>
      </c>
    </row>
    <row r="108" customHeight="1" spans="1:23">
      <c r="A108" s="98" t="s">
        <v>657</v>
      </c>
      <c r="B108" s="97" t="s">
        <v>658</v>
      </c>
      <c r="C108" s="25" t="s">
        <v>368</v>
      </c>
      <c r="D108" s="25" t="s">
        <v>368</v>
      </c>
      <c r="E108" s="25" t="s">
        <v>368</v>
      </c>
      <c r="F108" s="25" t="s">
        <v>368</v>
      </c>
      <c r="G108" s="25" t="s">
        <v>368</v>
      </c>
      <c r="H108" s="25" t="s">
        <v>368</v>
      </c>
      <c r="I108" s="25" t="s">
        <v>368</v>
      </c>
      <c r="J108" s="25" t="s">
        <v>368</v>
      </c>
      <c r="K108" s="25" t="s">
        <v>368</v>
      </c>
      <c r="L108" s="25" t="s">
        <v>368</v>
      </c>
      <c r="M108" s="25" t="s">
        <v>368</v>
      </c>
      <c r="N108" s="25" t="s">
        <v>368</v>
      </c>
      <c r="O108" s="25" t="s">
        <v>368</v>
      </c>
      <c r="P108" s="25" t="s">
        <v>368</v>
      </c>
      <c r="Q108" s="25" t="s">
        <v>368</v>
      </c>
      <c r="R108" s="25" t="s">
        <v>368</v>
      </c>
      <c r="S108" s="25" t="s">
        <v>368</v>
      </c>
      <c r="T108" s="25" t="s">
        <v>368</v>
      </c>
      <c r="U108" s="25" t="s">
        <v>368</v>
      </c>
      <c r="V108" s="25" t="s">
        <v>368</v>
      </c>
      <c r="W108" s="25" t="s">
        <v>368</v>
      </c>
    </row>
    <row r="109" customHeight="1" spans="1:23">
      <c r="A109" s="98" t="s">
        <v>659</v>
      </c>
      <c r="B109" s="97" t="s">
        <v>660</v>
      </c>
      <c r="C109" s="25" t="s">
        <v>368</v>
      </c>
      <c r="D109" s="25" t="s">
        <v>368</v>
      </c>
      <c r="E109" s="25" t="s">
        <v>368</v>
      </c>
      <c r="F109" s="25" t="s">
        <v>368</v>
      </c>
      <c r="G109" s="25" t="s">
        <v>368</v>
      </c>
      <c r="H109" s="25" t="s">
        <v>368</v>
      </c>
      <c r="I109" s="25" t="s">
        <v>368</v>
      </c>
      <c r="J109" s="25" t="s">
        <v>368</v>
      </c>
      <c r="K109" s="25" t="s">
        <v>368</v>
      </c>
      <c r="L109" s="25" t="s">
        <v>368</v>
      </c>
      <c r="M109" s="25" t="s">
        <v>368</v>
      </c>
      <c r="N109" s="25" t="s">
        <v>368</v>
      </c>
      <c r="O109" s="25" t="s">
        <v>368</v>
      </c>
      <c r="P109" s="25" t="s">
        <v>368</v>
      </c>
      <c r="Q109" s="25" t="s">
        <v>368</v>
      </c>
      <c r="R109" s="25" t="s">
        <v>368</v>
      </c>
      <c r="S109" s="25" t="s">
        <v>368</v>
      </c>
      <c r="T109" s="25" t="s">
        <v>368</v>
      </c>
      <c r="U109" s="25" t="s">
        <v>368</v>
      </c>
      <c r="V109" s="25" t="s">
        <v>368</v>
      </c>
      <c r="W109" s="25" t="s">
        <v>368</v>
      </c>
    </row>
    <row r="110" customHeight="1" spans="1:23">
      <c r="A110" s="98" t="s">
        <v>661</v>
      </c>
      <c r="B110" s="97" t="s">
        <v>662</v>
      </c>
      <c r="C110" s="25" t="s">
        <v>368</v>
      </c>
      <c r="D110" s="25" t="s">
        <v>368</v>
      </c>
      <c r="E110" s="25" t="s">
        <v>368</v>
      </c>
      <c r="F110" s="25" t="s">
        <v>368</v>
      </c>
      <c r="G110" s="25" t="s">
        <v>368</v>
      </c>
      <c r="H110" s="25" t="s">
        <v>368</v>
      </c>
      <c r="I110" s="25" t="s">
        <v>368</v>
      </c>
      <c r="J110" s="25" t="s">
        <v>368</v>
      </c>
      <c r="K110" s="25" t="s">
        <v>368</v>
      </c>
      <c r="L110" s="25" t="s">
        <v>368</v>
      </c>
      <c r="M110" s="25" t="s">
        <v>368</v>
      </c>
      <c r="N110" s="25" t="s">
        <v>368</v>
      </c>
      <c r="O110" s="25" t="s">
        <v>368</v>
      </c>
      <c r="P110" s="25" t="s">
        <v>368</v>
      </c>
      <c r="Q110" s="25" t="s">
        <v>368</v>
      </c>
      <c r="R110" s="25" t="s">
        <v>368</v>
      </c>
      <c r="S110" s="25" t="s">
        <v>368</v>
      </c>
      <c r="T110" s="25" t="s">
        <v>368</v>
      </c>
      <c r="U110" s="25" t="s">
        <v>368</v>
      </c>
      <c r="V110" s="25" t="s">
        <v>368</v>
      </c>
      <c r="W110" s="25" t="s">
        <v>368</v>
      </c>
    </row>
    <row r="111" customHeight="1" spans="1:23">
      <c r="A111" s="98" t="s">
        <v>663</v>
      </c>
      <c r="B111" s="97" t="s">
        <v>664</v>
      </c>
      <c r="C111" s="25" t="s">
        <v>486</v>
      </c>
      <c r="D111" s="25" t="s">
        <v>486</v>
      </c>
      <c r="E111" s="25" t="s">
        <v>486</v>
      </c>
      <c r="F111" s="25" t="s">
        <v>486</v>
      </c>
      <c r="G111" s="25" t="s">
        <v>486</v>
      </c>
      <c r="H111" s="25" t="s">
        <v>486</v>
      </c>
      <c r="I111" s="25" t="s">
        <v>486</v>
      </c>
      <c r="J111" s="25" t="s">
        <v>486</v>
      </c>
      <c r="K111" s="25" t="s">
        <v>368</v>
      </c>
      <c r="L111" s="25" t="s">
        <v>368</v>
      </c>
      <c r="M111" s="25" t="s">
        <v>486</v>
      </c>
      <c r="N111" s="25" t="s">
        <v>368</v>
      </c>
      <c r="O111" s="25" t="s">
        <v>368</v>
      </c>
      <c r="P111" s="25" t="s">
        <v>368</v>
      </c>
      <c r="Q111" s="25" t="s">
        <v>368</v>
      </c>
      <c r="R111" s="25" t="s">
        <v>368</v>
      </c>
      <c r="S111" s="25" t="s">
        <v>368</v>
      </c>
      <c r="T111" s="25" t="s">
        <v>368</v>
      </c>
      <c r="U111" s="25" t="s">
        <v>368</v>
      </c>
      <c r="V111" s="25" t="s">
        <v>486</v>
      </c>
      <c r="W111" s="25" t="s">
        <v>486</v>
      </c>
    </row>
    <row r="112" customHeight="1" spans="1:23">
      <c r="A112" s="98" t="s">
        <v>665</v>
      </c>
      <c r="B112" s="97" t="s">
        <v>666</v>
      </c>
      <c r="C112" s="25" t="s">
        <v>368</v>
      </c>
      <c r="D112" s="25" t="s">
        <v>368</v>
      </c>
      <c r="E112" s="25" t="s">
        <v>368</v>
      </c>
      <c r="F112" s="25" t="s">
        <v>368</v>
      </c>
      <c r="G112" s="25" t="s">
        <v>368</v>
      </c>
      <c r="H112" s="25" t="s">
        <v>368</v>
      </c>
      <c r="I112" s="25" t="s">
        <v>486</v>
      </c>
      <c r="J112" s="25" t="s">
        <v>486</v>
      </c>
      <c r="K112" s="25" t="s">
        <v>486</v>
      </c>
      <c r="L112" s="25" t="s">
        <v>486</v>
      </c>
      <c r="M112" s="25" t="s">
        <v>486</v>
      </c>
      <c r="N112" s="25" t="s">
        <v>368</v>
      </c>
      <c r="O112" s="25" t="s">
        <v>368</v>
      </c>
      <c r="P112" s="25" t="s">
        <v>368</v>
      </c>
      <c r="Q112" s="25" t="s">
        <v>368</v>
      </c>
      <c r="R112" s="25" t="s">
        <v>368</v>
      </c>
      <c r="S112" s="25" t="s">
        <v>368</v>
      </c>
      <c r="T112" s="25" t="s">
        <v>368</v>
      </c>
      <c r="U112" s="25" t="s">
        <v>368</v>
      </c>
      <c r="V112" s="25" t="s">
        <v>368</v>
      </c>
      <c r="W112" s="25" t="s">
        <v>368</v>
      </c>
    </row>
    <row r="113" customHeight="1" spans="1:23">
      <c r="A113" s="120" t="s">
        <v>667</v>
      </c>
      <c r="B113" s="129"/>
      <c r="C113" s="122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</row>
    <row r="114" customHeight="1" spans="1:23">
      <c r="A114" s="96" t="s">
        <v>668</v>
      </c>
      <c r="B114" s="97" t="s">
        <v>669</v>
      </c>
      <c r="C114" s="25" t="s">
        <v>368</v>
      </c>
      <c r="D114" s="25" t="s">
        <v>486</v>
      </c>
      <c r="E114" s="25" t="s">
        <v>368</v>
      </c>
      <c r="F114" s="25" t="s">
        <v>486</v>
      </c>
      <c r="G114" s="25" t="s">
        <v>486</v>
      </c>
      <c r="H114" s="25" t="s">
        <v>486</v>
      </c>
      <c r="I114" s="25" t="s">
        <v>368</v>
      </c>
      <c r="J114" s="25" t="s">
        <v>368</v>
      </c>
      <c r="K114" s="25" t="s">
        <v>486</v>
      </c>
      <c r="L114" s="25" t="s">
        <v>486</v>
      </c>
      <c r="M114" s="25" t="s">
        <v>486</v>
      </c>
      <c r="N114" s="25" t="s">
        <v>368</v>
      </c>
      <c r="O114" s="25" t="s">
        <v>368</v>
      </c>
      <c r="P114" s="25" t="s">
        <v>368</v>
      </c>
      <c r="Q114" s="25" t="s">
        <v>368</v>
      </c>
      <c r="R114" s="25" t="s">
        <v>368</v>
      </c>
      <c r="S114" s="25" t="s">
        <v>368</v>
      </c>
      <c r="T114" s="25" t="s">
        <v>368</v>
      </c>
      <c r="U114" s="25" t="s">
        <v>368</v>
      </c>
      <c r="V114" s="25" t="s">
        <v>368</v>
      </c>
      <c r="W114" s="25" t="s">
        <v>368</v>
      </c>
    </row>
    <row r="115" customHeight="1" spans="1:23">
      <c r="A115" s="96" t="s">
        <v>670</v>
      </c>
      <c r="B115" s="97" t="s">
        <v>671</v>
      </c>
      <c r="C115" s="25" t="s">
        <v>368</v>
      </c>
      <c r="D115" s="25" t="s">
        <v>368</v>
      </c>
      <c r="E115" s="25" t="s">
        <v>368</v>
      </c>
      <c r="F115" s="25" t="s">
        <v>486</v>
      </c>
      <c r="G115" s="25" t="s">
        <v>486</v>
      </c>
      <c r="H115" s="25" t="s">
        <v>486</v>
      </c>
      <c r="I115" s="25" t="s">
        <v>368</v>
      </c>
      <c r="J115" s="25" t="s">
        <v>368</v>
      </c>
      <c r="K115" s="25" t="s">
        <v>486</v>
      </c>
      <c r="L115" s="25" t="s">
        <v>486</v>
      </c>
      <c r="M115" s="25" t="s">
        <v>486</v>
      </c>
      <c r="N115" s="25" t="s">
        <v>368</v>
      </c>
      <c r="O115" s="25" t="s">
        <v>368</v>
      </c>
      <c r="P115" s="25" t="s">
        <v>368</v>
      </c>
      <c r="Q115" s="25" t="s">
        <v>368</v>
      </c>
      <c r="R115" s="25" t="s">
        <v>368</v>
      </c>
      <c r="S115" s="25" t="s">
        <v>368</v>
      </c>
      <c r="T115" s="25" t="s">
        <v>368</v>
      </c>
      <c r="U115" s="25" t="s">
        <v>368</v>
      </c>
      <c r="V115" s="25" t="s">
        <v>368</v>
      </c>
      <c r="W115" s="25" t="s">
        <v>368</v>
      </c>
    </row>
    <row r="116" customHeight="1" spans="1:23">
      <c r="A116" s="96" t="s">
        <v>672</v>
      </c>
      <c r="B116" s="97" t="s">
        <v>673</v>
      </c>
      <c r="C116" s="25" t="s">
        <v>368</v>
      </c>
      <c r="D116" s="25" t="s">
        <v>486</v>
      </c>
      <c r="E116" s="25" t="s">
        <v>486</v>
      </c>
      <c r="F116" s="25" t="s">
        <v>486</v>
      </c>
      <c r="G116" s="25" t="s">
        <v>486</v>
      </c>
      <c r="H116" s="25" t="s">
        <v>486</v>
      </c>
      <c r="I116" s="25" t="s">
        <v>486</v>
      </c>
      <c r="J116" s="25" t="s">
        <v>486</v>
      </c>
      <c r="K116" s="25" t="s">
        <v>486</v>
      </c>
      <c r="L116" s="25" t="s">
        <v>486</v>
      </c>
      <c r="M116" s="25" t="s">
        <v>486</v>
      </c>
      <c r="N116" s="25" t="s">
        <v>486</v>
      </c>
      <c r="O116" s="25" t="s">
        <v>486</v>
      </c>
      <c r="P116" s="25" t="s">
        <v>486</v>
      </c>
      <c r="Q116" s="25" t="s">
        <v>486</v>
      </c>
      <c r="R116" s="25" t="s">
        <v>368</v>
      </c>
      <c r="S116" s="25" t="s">
        <v>486</v>
      </c>
      <c r="T116" s="25" t="s">
        <v>368</v>
      </c>
      <c r="U116" s="25" t="s">
        <v>486</v>
      </c>
      <c r="V116" s="25" t="s">
        <v>486</v>
      </c>
      <c r="W116" s="25" t="s">
        <v>486</v>
      </c>
    </row>
    <row r="117" customHeight="1" spans="1:23">
      <c r="A117" s="96" t="s">
        <v>674</v>
      </c>
      <c r="B117" s="97" t="s">
        <v>675</v>
      </c>
      <c r="C117" s="25" t="s">
        <v>368</v>
      </c>
      <c r="D117" s="25" t="s">
        <v>486</v>
      </c>
      <c r="E117" s="25" t="s">
        <v>486</v>
      </c>
      <c r="F117" s="25" t="s">
        <v>486</v>
      </c>
      <c r="G117" s="25" t="s">
        <v>486</v>
      </c>
      <c r="H117" s="25" t="s">
        <v>486</v>
      </c>
      <c r="I117" s="25" t="s">
        <v>486</v>
      </c>
      <c r="J117" s="25" t="s">
        <v>486</v>
      </c>
      <c r="K117" s="25" t="s">
        <v>486</v>
      </c>
      <c r="L117" s="25" t="s">
        <v>486</v>
      </c>
      <c r="M117" s="25" t="s">
        <v>486</v>
      </c>
      <c r="N117" s="25" t="s">
        <v>486</v>
      </c>
      <c r="O117" s="25" t="s">
        <v>486</v>
      </c>
      <c r="P117" s="25" t="s">
        <v>486</v>
      </c>
      <c r="Q117" s="25" t="s">
        <v>486</v>
      </c>
      <c r="R117" s="25" t="s">
        <v>486</v>
      </c>
      <c r="S117" s="25" t="s">
        <v>486</v>
      </c>
      <c r="T117" s="25" t="s">
        <v>486</v>
      </c>
      <c r="U117" s="25" t="s">
        <v>486</v>
      </c>
      <c r="V117" s="25" t="s">
        <v>486</v>
      </c>
      <c r="W117" s="25" t="s">
        <v>486</v>
      </c>
    </row>
    <row r="118" customHeight="1" spans="1:23">
      <c r="A118" s="96" t="s">
        <v>676</v>
      </c>
      <c r="B118" s="97" t="s">
        <v>677</v>
      </c>
      <c r="C118" s="25" t="s">
        <v>368</v>
      </c>
      <c r="D118" s="25" t="s">
        <v>368</v>
      </c>
      <c r="E118" s="25" t="s">
        <v>368</v>
      </c>
      <c r="F118" s="25" t="s">
        <v>368</v>
      </c>
      <c r="G118" s="25" t="s">
        <v>368</v>
      </c>
      <c r="H118" s="25" t="s">
        <v>368</v>
      </c>
      <c r="I118" s="25" t="s">
        <v>368</v>
      </c>
      <c r="J118" s="25" t="s">
        <v>368</v>
      </c>
      <c r="K118" s="25" t="s">
        <v>486</v>
      </c>
      <c r="L118" s="25" t="s">
        <v>486</v>
      </c>
      <c r="M118" s="25" t="s">
        <v>486</v>
      </c>
      <c r="N118" s="25" t="s">
        <v>486</v>
      </c>
      <c r="O118" s="25" t="s">
        <v>486</v>
      </c>
      <c r="P118" s="25" t="s">
        <v>486</v>
      </c>
      <c r="Q118" s="25" t="s">
        <v>486</v>
      </c>
      <c r="R118" s="25" t="s">
        <v>486</v>
      </c>
      <c r="S118" s="25" t="s">
        <v>368</v>
      </c>
      <c r="T118" s="25" t="s">
        <v>486</v>
      </c>
      <c r="U118" s="25" t="s">
        <v>486</v>
      </c>
      <c r="V118" s="25" t="s">
        <v>486</v>
      </c>
      <c r="W118" s="25" t="s">
        <v>486</v>
      </c>
    </row>
    <row r="119" customHeight="1" spans="1:23">
      <c r="A119" s="96" t="s">
        <v>678</v>
      </c>
      <c r="B119" s="97" t="s">
        <v>679</v>
      </c>
      <c r="C119" s="25" t="s">
        <v>368</v>
      </c>
      <c r="D119" s="25" t="s">
        <v>368</v>
      </c>
      <c r="E119" s="25" t="s">
        <v>486</v>
      </c>
      <c r="F119" s="25" t="s">
        <v>368</v>
      </c>
      <c r="G119" s="25" t="s">
        <v>368</v>
      </c>
      <c r="H119" s="25" t="s">
        <v>368</v>
      </c>
      <c r="I119" s="25" t="s">
        <v>368</v>
      </c>
      <c r="J119" s="25" t="s">
        <v>368</v>
      </c>
      <c r="K119" s="25" t="s">
        <v>486</v>
      </c>
      <c r="L119" s="25" t="s">
        <v>486</v>
      </c>
      <c r="M119" s="25" t="s">
        <v>486</v>
      </c>
      <c r="N119" s="25" t="s">
        <v>486</v>
      </c>
      <c r="O119" s="25" t="s">
        <v>486</v>
      </c>
      <c r="P119" s="25" t="s">
        <v>486</v>
      </c>
      <c r="Q119" s="25" t="s">
        <v>486</v>
      </c>
      <c r="R119" s="25" t="s">
        <v>486</v>
      </c>
      <c r="S119" s="25" t="s">
        <v>368</v>
      </c>
      <c r="T119" s="25" t="s">
        <v>486</v>
      </c>
      <c r="U119" s="25" t="s">
        <v>486</v>
      </c>
      <c r="V119" s="25" t="s">
        <v>486</v>
      </c>
      <c r="W119" s="25" t="s">
        <v>486</v>
      </c>
    </row>
    <row r="120" customHeight="1" spans="1:23">
      <c r="A120" s="96" t="s">
        <v>680</v>
      </c>
      <c r="B120" s="97" t="s">
        <v>681</v>
      </c>
      <c r="C120" s="25" t="s">
        <v>368</v>
      </c>
      <c r="D120" s="25" t="s">
        <v>368</v>
      </c>
      <c r="E120" s="25" t="s">
        <v>368</v>
      </c>
      <c r="F120" s="25" t="s">
        <v>368</v>
      </c>
      <c r="G120" s="25" t="s">
        <v>368</v>
      </c>
      <c r="H120" s="25" t="s">
        <v>368</v>
      </c>
      <c r="I120" s="25" t="s">
        <v>368</v>
      </c>
      <c r="J120" s="25" t="s">
        <v>368</v>
      </c>
      <c r="K120" s="25" t="s">
        <v>486</v>
      </c>
      <c r="L120" s="25" t="s">
        <v>486</v>
      </c>
      <c r="M120" s="25" t="s">
        <v>486</v>
      </c>
      <c r="N120" s="25" t="s">
        <v>368</v>
      </c>
      <c r="O120" s="25" t="s">
        <v>368</v>
      </c>
      <c r="P120" s="25" t="s">
        <v>368</v>
      </c>
      <c r="Q120" s="25" t="s">
        <v>368</v>
      </c>
      <c r="R120" s="25" t="s">
        <v>368</v>
      </c>
      <c r="S120" s="25" t="s">
        <v>368</v>
      </c>
      <c r="T120" s="25" t="s">
        <v>368</v>
      </c>
      <c r="U120" s="25" t="s">
        <v>368</v>
      </c>
      <c r="V120" s="25" t="s">
        <v>368</v>
      </c>
      <c r="W120" s="25" t="s">
        <v>368</v>
      </c>
    </row>
    <row r="121" customHeight="1" spans="1:23">
      <c r="A121" s="96" t="s">
        <v>682</v>
      </c>
      <c r="B121" s="97" t="s">
        <v>683</v>
      </c>
      <c r="C121" s="25" t="s">
        <v>368</v>
      </c>
      <c r="D121" s="25" t="s">
        <v>368</v>
      </c>
      <c r="E121" s="25" t="s">
        <v>368</v>
      </c>
      <c r="F121" s="25" t="s">
        <v>368</v>
      </c>
      <c r="G121" s="25" t="s">
        <v>368</v>
      </c>
      <c r="H121" s="25" t="s">
        <v>368</v>
      </c>
      <c r="I121" s="25" t="s">
        <v>368</v>
      </c>
      <c r="J121" s="25" t="s">
        <v>368</v>
      </c>
      <c r="K121" s="25" t="s">
        <v>486</v>
      </c>
      <c r="L121" s="25" t="s">
        <v>486</v>
      </c>
      <c r="M121" s="25" t="s">
        <v>486</v>
      </c>
      <c r="N121" s="25" t="s">
        <v>368</v>
      </c>
      <c r="O121" s="25" t="s">
        <v>368</v>
      </c>
      <c r="P121" s="25" t="s">
        <v>368</v>
      </c>
      <c r="Q121" s="25" t="s">
        <v>368</v>
      </c>
      <c r="R121" s="25" t="s">
        <v>368</v>
      </c>
      <c r="S121" s="25" t="s">
        <v>368</v>
      </c>
      <c r="T121" s="25" t="s">
        <v>368</v>
      </c>
      <c r="U121" s="25" t="s">
        <v>368</v>
      </c>
      <c r="V121" s="25" t="s">
        <v>368</v>
      </c>
      <c r="W121" s="25" t="s">
        <v>368</v>
      </c>
    </row>
    <row r="122" customHeight="1" spans="1:23">
      <c r="A122" s="96" t="s">
        <v>684</v>
      </c>
      <c r="B122" s="97" t="s">
        <v>685</v>
      </c>
      <c r="C122" s="25" t="s">
        <v>486</v>
      </c>
      <c r="D122" s="25" t="s">
        <v>486</v>
      </c>
      <c r="E122" s="25" t="s">
        <v>486</v>
      </c>
      <c r="F122" s="25" t="s">
        <v>486</v>
      </c>
      <c r="G122" s="25" t="s">
        <v>486</v>
      </c>
      <c r="H122" s="25" t="s">
        <v>486</v>
      </c>
      <c r="I122" s="25" t="s">
        <v>486</v>
      </c>
      <c r="J122" s="25" t="s">
        <v>486</v>
      </c>
      <c r="K122" s="25" t="s">
        <v>486</v>
      </c>
      <c r="L122" s="25" t="s">
        <v>486</v>
      </c>
      <c r="M122" s="25" t="s">
        <v>486</v>
      </c>
      <c r="N122" s="25" t="s">
        <v>486</v>
      </c>
      <c r="O122" s="25" t="s">
        <v>368</v>
      </c>
      <c r="P122" s="25" t="s">
        <v>368</v>
      </c>
      <c r="Q122" s="25" t="s">
        <v>368</v>
      </c>
      <c r="R122" s="25" t="s">
        <v>368</v>
      </c>
      <c r="S122" s="25" t="s">
        <v>368</v>
      </c>
      <c r="T122" s="25" t="s">
        <v>368</v>
      </c>
      <c r="U122" s="25" t="s">
        <v>368</v>
      </c>
      <c r="V122" s="25" t="s">
        <v>368</v>
      </c>
      <c r="W122" s="25" t="s">
        <v>368</v>
      </c>
    </row>
    <row r="123" customHeight="1" spans="1:23">
      <c r="A123" s="96" t="s">
        <v>686</v>
      </c>
      <c r="B123" s="97" t="s">
        <v>687</v>
      </c>
      <c r="C123" s="25" t="s">
        <v>486</v>
      </c>
      <c r="D123" s="25" t="s">
        <v>486</v>
      </c>
      <c r="E123" s="25" t="s">
        <v>486</v>
      </c>
      <c r="F123" s="25" t="s">
        <v>368</v>
      </c>
      <c r="G123" s="25" t="s">
        <v>486</v>
      </c>
      <c r="H123" s="25" t="s">
        <v>486</v>
      </c>
      <c r="I123" s="25" t="s">
        <v>486</v>
      </c>
      <c r="J123" s="25" t="s">
        <v>486</v>
      </c>
      <c r="K123" s="25" t="s">
        <v>486</v>
      </c>
      <c r="L123" s="25" t="s">
        <v>486</v>
      </c>
      <c r="M123" s="25" t="s">
        <v>486</v>
      </c>
      <c r="N123" s="25" t="s">
        <v>486</v>
      </c>
      <c r="O123" s="25" t="s">
        <v>368</v>
      </c>
      <c r="P123" s="25" t="s">
        <v>368</v>
      </c>
      <c r="Q123" s="25" t="s">
        <v>368</v>
      </c>
      <c r="R123" s="25" t="s">
        <v>368</v>
      </c>
      <c r="S123" s="25" t="s">
        <v>368</v>
      </c>
      <c r="T123" s="25" t="s">
        <v>368</v>
      </c>
      <c r="U123" s="25" t="s">
        <v>368</v>
      </c>
      <c r="V123" s="25" t="s">
        <v>368</v>
      </c>
      <c r="W123" s="25" t="s">
        <v>368</v>
      </c>
    </row>
    <row r="124" customHeight="1" spans="1:23">
      <c r="A124" s="96" t="s">
        <v>688</v>
      </c>
      <c r="B124" s="97" t="s">
        <v>689</v>
      </c>
      <c r="C124" s="25" t="s">
        <v>368</v>
      </c>
      <c r="D124" s="25" t="s">
        <v>368</v>
      </c>
      <c r="E124" s="25" t="s">
        <v>368</v>
      </c>
      <c r="F124" s="25" t="s">
        <v>486</v>
      </c>
      <c r="G124" s="25" t="s">
        <v>486</v>
      </c>
      <c r="H124" s="25" t="s">
        <v>486</v>
      </c>
      <c r="I124" s="25" t="s">
        <v>368</v>
      </c>
      <c r="J124" s="25" t="s">
        <v>368</v>
      </c>
      <c r="K124" s="25" t="s">
        <v>486</v>
      </c>
      <c r="L124" s="25" t="s">
        <v>486</v>
      </c>
      <c r="M124" s="25" t="s">
        <v>486</v>
      </c>
      <c r="N124" s="25" t="s">
        <v>368</v>
      </c>
      <c r="O124" s="25" t="s">
        <v>368</v>
      </c>
      <c r="P124" s="25" t="s">
        <v>368</v>
      </c>
      <c r="Q124" s="25" t="s">
        <v>368</v>
      </c>
      <c r="R124" s="25" t="s">
        <v>368</v>
      </c>
      <c r="S124" s="25" t="s">
        <v>368</v>
      </c>
      <c r="T124" s="25" t="s">
        <v>368</v>
      </c>
      <c r="U124" s="25" t="s">
        <v>368</v>
      </c>
      <c r="V124" s="25" t="s">
        <v>368</v>
      </c>
      <c r="W124" s="25" t="s">
        <v>368</v>
      </c>
    </row>
    <row r="125" customHeight="1" spans="1:23">
      <c r="A125" s="96" t="s">
        <v>690</v>
      </c>
      <c r="B125" s="97" t="s">
        <v>691</v>
      </c>
      <c r="C125" s="25" t="s">
        <v>368</v>
      </c>
      <c r="D125" s="25" t="s">
        <v>368</v>
      </c>
      <c r="E125" s="25" t="s">
        <v>368</v>
      </c>
      <c r="F125" s="25" t="s">
        <v>368</v>
      </c>
      <c r="G125" s="25" t="s">
        <v>368</v>
      </c>
      <c r="H125" s="25" t="s">
        <v>368</v>
      </c>
      <c r="I125" s="25" t="s">
        <v>368</v>
      </c>
      <c r="J125" s="25" t="s">
        <v>368</v>
      </c>
      <c r="K125" s="25" t="s">
        <v>486</v>
      </c>
      <c r="L125" s="25" t="s">
        <v>486</v>
      </c>
      <c r="M125" s="25" t="s">
        <v>486</v>
      </c>
      <c r="N125" s="25" t="s">
        <v>368</v>
      </c>
      <c r="O125" s="25" t="s">
        <v>368</v>
      </c>
      <c r="P125" s="25" t="s">
        <v>368</v>
      </c>
      <c r="Q125" s="25" t="s">
        <v>368</v>
      </c>
      <c r="R125" s="25" t="s">
        <v>368</v>
      </c>
      <c r="S125" s="25" t="s">
        <v>368</v>
      </c>
      <c r="T125" s="25" t="s">
        <v>368</v>
      </c>
      <c r="U125" s="25" t="s">
        <v>368</v>
      </c>
      <c r="V125" s="25" t="s">
        <v>368</v>
      </c>
      <c r="W125" s="25" t="s">
        <v>368</v>
      </c>
    </row>
    <row r="126" customHeight="1" spans="1:23">
      <c r="A126" s="96" t="s">
        <v>692</v>
      </c>
      <c r="B126" s="97" t="s">
        <v>693</v>
      </c>
      <c r="C126" s="25" t="s">
        <v>368</v>
      </c>
      <c r="D126" s="25" t="s">
        <v>368</v>
      </c>
      <c r="E126" s="25" t="s">
        <v>368</v>
      </c>
      <c r="F126" s="25" t="s">
        <v>368</v>
      </c>
      <c r="G126" s="25" t="s">
        <v>368</v>
      </c>
      <c r="H126" s="25" t="s">
        <v>368</v>
      </c>
      <c r="I126" s="25" t="s">
        <v>368</v>
      </c>
      <c r="J126" s="25" t="s">
        <v>368</v>
      </c>
      <c r="K126" s="25" t="s">
        <v>486</v>
      </c>
      <c r="L126" s="25" t="s">
        <v>486</v>
      </c>
      <c r="M126" s="25" t="s">
        <v>486</v>
      </c>
      <c r="N126" s="25" t="s">
        <v>486</v>
      </c>
      <c r="O126" s="25" t="s">
        <v>486</v>
      </c>
      <c r="P126" s="25" t="s">
        <v>486</v>
      </c>
      <c r="Q126" s="25" t="s">
        <v>368</v>
      </c>
      <c r="R126" s="25" t="s">
        <v>486</v>
      </c>
      <c r="S126" s="25" t="s">
        <v>486</v>
      </c>
      <c r="T126" s="25" t="s">
        <v>486</v>
      </c>
      <c r="U126" s="25" t="s">
        <v>486</v>
      </c>
      <c r="V126" s="25" t="s">
        <v>486</v>
      </c>
      <c r="W126" s="25" t="s">
        <v>486</v>
      </c>
    </row>
    <row r="127" customHeight="1" spans="1:23">
      <c r="A127" s="96" t="s">
        <v>694</v>
      </c>
      <c r="B127" s="97" t="s">
        <v>695</v>
      </c>
      <c r="C127" s="25" t="s">
        <v>368</v>
      </c>
      <c r="D127" s="25" t="s">
        <v>368</v>
      </c>
      <c r="E127" s="25" t="s">
        <v>368</v>
      </c>
      <c r="F127" s="25" t="s">
        <v>368</v>
      </c>
      <c r="G127" s="25" t="s">
        <v>368</v>
      </c>
      <c r="H127" s="25" t="s">
        <v>368</v>
      </c>
      <c r="I127" s="25" t="s">
        <v>368</v>
      </c>
      <c r="J127" s="25" t="s">
        <v>368</v>
      </c>
      <c r="K127" s="25" t="s">
        <v>486</v>
      </c>
      <c r="L127" s="25" t="s">
        <v>486</v>
      </c>
      <c r="M127" s="25" t="s">
        <v>486</v>
      </c>
      <c r="N127" s="25" t="s">
        <v>368</v>
      </c>
      <c r="O127" s="25" t="s">
        <v>368</v>
      </c>
      <c r="P127" s="25" t="s">
        <v>368</v>
      </c>
      <c r="Q127" s="25" t="s">
        <v>368</v>
      </c>
      <c r="R127" s="25" t="s">
        <v>368</v>
      </c>
      <c r="S127" s="25" t="s">
        <v>368</v>
      </c>
      <c r="T127" s="25" t="s">
        <v>368</v>
      </c>
      <c r="U127" s="25" t="s">
        <v>368</v>
      </c>
      <c r="V127" s="25" t="s">
        <v>368</v>
      </c>
      <c r="W127" s="25" t="s">
        <v>368</v>
      </c>
    </row>
    <row r="128" customHeight="1" spans="1:23">
      <c r="A128" s="96" t="s">
        <v>696</v>
      </c>
      <c r="B128" s="97" t="s">
        <v>697</v>
      </c>
      <c r="C128" s="25" t="s">
        <v>368</v>
      </c>
      <c r="D128" s="25" t="s">
        <v>368</v>
      </c>
      <c r="E128" s="25" t="s">
        <v>368</v>
      </c>
      <c r="F128" s="25" t="s">
        <v>368</v>
      </c>
      <c r="G128" s="25" t="s">
        <v>368</v>
      </c>
      <c r="H128" s="25" t="s">
        <v>368</v>
      </c>
      <c r="I128" s="25" t="s">
        <v>368</v>
      </c>
      <c r="J128" s="25" t="s">
        <v>368</v>
      </c>
      <c r="K128" s="25" t="s">
        <v>486</v>
      </c>
      <c r="L128" s="25" t="s">
        <v>486</v>
      </c>
      <c r="M128" s="25" t="s">
        <v>486</v>
      </c>
      <c r="N128" s="25" t="s">
        <v>368</v>
      </c>
      <c r="O128" s="25" t="s">
        <v>368</v>
      </c>
      <c r="P128" s="25" t="s">
        <v>368</v>
      </c>
      <c r="Q128" s="25" t="s">
        <v>368</v>
      </c>
      <c r="R128" s="25" t="s">
        <v>368</v>
      </c>
      <c r="S128" s="25" t="s">
        <v>368</v>
      </c>
      <c r="T128" s="25" t="s">
        <v>368</v>
      </c>
      <c r="U128" s="25" t="s">
        <v>368</v>
      </c>
      <c r="V128" s="25" t="s">
        <v>368</v>
      </c>
      <c r="W128" s="25" t="s">
        <v>368</v>
      </c>
    </row>
    <row r="129" customHeight="1" spans="1:23">
      <c r="A129" s="96" t="s">
        <v>698</v>
      </c>
      <c r="B129" s="97" t="s">
        <v>699</v>
      </c>
      <c r="C129" s="25" t="s">
        <v>368</v>
      </c>
      <c r="D129" s="25" t="s">
        <v>368</v>
      </c>
      <c r="E129" s="25" t="s">
        <v>368</v>
      </c>
      <c r="F129" s="25" t="s">
        <v>368</v>
      </c>
      <c r="G129" s="25" t="s">
        <v>368</v>
      </c>
      <c r="H129" s="25" t="s">
        <v>368</v>
      </c>
      <c r="I129" s="25" t="s">
        <v>368</v>
      </c>
      <c r="J129" s="25" t="s">
        <v>368</v>
      </c>
      <c r="K129" s="25" t="s">
        <v>486</v>
      </c>
      <c r="L129" s="25" t="s">
        <v>486</v>
      </c>
      <c r="M129" s="25" t="s">
        <v>368</v>
      </c>
      <c r="N129" s="25" t="s">
        <v>368</v>
      </c>
      <c r="O129" s="25" t="s">
        <v>368</v>
      </c>
      <c r="P129" s="25" t="s">
        <v>368</v>
      </c>
      <c r="Q129" s="25" t="s">
        <v>368</v>
      </c>
      <c r="R129" s="25" t="s">
        <v>368</v>
      </c>
      <c r="S129" s="25" t="s">
        <v>368</v>
      </c>
      <c r="T129" s="25" t="s">
        <v>368</v>
      </c>
      <c r="U129" s="25" t="s">
        <v>368</v>
      </c>
      <c r="V129" s="25" t="s">
        <v>368</v>
      </c>
      <c r="W129" s="25" t="s">
        <v>368</v>
      </c>
    </row>
    <row r="130" customHeight="1" spans="1:23">
      <c r="A130" s="96" t="s">
        <v>700</v>
      </c>
      <c r="B130" s="97" t="s">
        <v>701</v>
      </c>
      <c r="C130" s="25" t="s">
        <v>368</v>
      </c>
      <c r="D130" s="25" t="s">
        <v>368</v>
      </c>
      <c r="E130" s="25" t="s">
        <v>368</v>
      </c>
      <c r="F130" s="25" t="s">
        <v>486</v>
      </c>
      <c r="G130" s="25" t="s">
        <v>486</v>
      </c>
      <c r="H130" s="25" t="s">
        <v>486</v>
      </c>
      <c r="I130" s="25" t="s">
        <v>368</v>
      </c>
      <c r="J130" s="25" t="s">
        <v>368</v>
      </c>
      <c r="K130" s="25" t="s">
        <v>486</v>
      </c>
      <c r="L130" s="25" t="s">
        <v>486</v>
      </c>
      <c r="M130" s="25" t="s">
        <v>368</v>
      </c>
      <c r="N130" s="25" t="s">
        <v>486</v>
      </c>
      <c r="O130" s="25" t="s">
        <v>486</v>
      </c>
      <c r="P130" s="25" t="s">
        <v>486</v>
      </c>
      <c r="Q130" s="25" t="s">
        <v>486</v>
      </c>
      <c r="R130" s="25" t="s">
        <v>486</v>
      </c>
      <c r="S130" s="25" t="s">
        <v>368</v>
      </c>
      <c r="T130" s="25" t="s">
        <v>486</v>
      </c>
      <c r="U130" s="25" t="s">
        <v>486</v>
      </c>
      <c r="V130" s="25" t="s">
        <v>486</v>
      </c>
      <c r="W130" s="25" t="s">
        <v>486</v>
      </c>
    </row>
    <row r="131" customHeight="1" spans="1:23">
      <c r="A131" s="96" t="s">
        <v>702</v>
      </c>
      <c r="B131" s="97" t="s">
        <v>703</v>
      </c>
      <c r="C131" s="25" t="s">
        <v>368</v>
      </c>
      <c r="D131" s="25" t="s">
        <v>368</v>
      </c>
      <c r="E131" s="25" t="s">
        <v>368</v>
      </c>
      <c r="F131" s="25" t="s">
        <v>368</v>
      </c>
      <c r="G131" s="25" t="s">
        <v>368</v>
      </c>
      <c r="H131" s="25" t="s">
        <v>368</v>
      </c>
      <c r="I131" s="25" t="s">
        <v>368</v>
      </c>
      <c r="J131" s="25" t="s">
        <v>368</v>
      </c>
      <c r="K131" s="25" t="s">
        <v>486</v>
      </c>
      <c r="L131" s="25" t="s">
        <v>486</v>
      </c>
      <c r="M131" s="25" t="s">
        <v>368</v>
      </c>
      <c r="N131" s="25" t="s">
        <v>368</v>
      </c>
      <c r="O131" s="25" t="s">
        <v>368</v>
      </c>
      <c r="P131" s="25" t="s">
        <v>368</v>
      </c>
      <c r="Q131" s="25" t="s">
        <v>368</v>
      </c>
      <c r="R131" s="25" t="s">
        <v>368</v>
      </c>
      <c r="S131" s="25" t="s">
        <v>368</v>
      </c>
      <c r="T131" s="25" t="s">
        <v>368</v>
      </c>
      <c r="U131" s="25" t="s">
        <v>368</v>
      </c>
      <c r="V131" s="25" t="s">
        <v>368</v>
      </c>
      <c r="W131" s="25" t="s">
        <v>368</v>
      </c>
    </row>
    <row r="132" customHeight="1" spans="1:23">
      <c r="A132" s="96" t="s">
        <v>704</v>
      </c>
      <c r="B132" s="97" t="s">
        <v>705</v>
      </c>
      <c r="C132" s="25" t="s">
        <v>368</v>
      </c>
      <c r="D132" s="25" t="s">
        <v>368</v>
      </c>
      <c r="E132" s="25" t="s">
        <v>368</v>
      </c>
      <c r="F132" s="25" t="s">
        <v>486</v>
      </c>
      <c r="G132" s="25" t="s">
        <v>486</v>
      </c>
      <c r="H132" s="25" t="s">
        <v>486</v>
      </c>
      <c r="I132" s="25" t="s">
        <v>368</v>
      </c>
      <c r="J132" s="25" t="s">
        <v>368</v>
      </c>
      <c r="K132" s="25" t="s">
        <v>486</v>
      </c>
      <c r="L132" s="25" t="s">
        <v>486</v>
      </c>
      <c r="M132" s="25" t="s">
        <v>368</v>
      </c>
      <c r="N132" s="25" t="s">
        <v>486</v>
      </c>
      <c r="O132" s="25" t="s">
        <v>486</v>
      </c>
      <c r="P132" s="25" t="s">
        <v>486</v>
      </c>
      <c r="Q132" s="25" t="s">
        <v>486</v>
      </c>
      <c r="R132" s="25" t="s">
        <v>486</v>
      </c>
      <c r="S132" s="25" t="s">
        <v>486</v>
      </c>
      <c r="T132" s="25" t="s">
        <v>486</v>
      </c>
      <c r="U132" s="25" t="s">
        <v>486</v>
      </c>
      <c r="V132" s="25" t="s">
        <v>486</v>
      </c>
      <c r="W132" s="25" t="s">
        <v>486</v>
      </c>
    </row>
    <row r="133" customHeight="1" spans="1:23">
      <c r="A133" s="120" t="s">
        <v>706</v>
      </c>
      <c r="B133" s="129"/>
      <c r="C133" s="122"/>
      <c r="D133" s="122"/>
      <c r="E133" s="122"/>
      <c r="F133" s="122"/>
      <c r="G133" s="122"/>
      <c r="H133" s="122"/>
      <c r="I133" s="122"/>
      <c r="J133" s="122"/>
      <c r="K133" s="122"/>
      <c r="L133" s="122"/>
      <c r="M133" s="122"/>
      <c r="N133" s="122"/>
      <c r="O133" s="122"/>
      <c r="P133" s="122"/>
      <c r="Q133" s="122"/>
      <c r="R133" s="122"/>
      <c r="S133" s="122"/>
      <c r="T133" s="122"/>
      <c r="U133" s="122"/>
      <c r="V133" s="122"/>
      <c r="W133" s="122"/>
    </row>
    <row r="134" customHeight="1" spans="1:23">
      <c r="A134" s="96" t="s">
        <v>707</v>
      </c>
      <c r="B134" s="97" t="s">
        <v>708</v>
      </c>
      <c r="C134" s="25" t="s">
        <v>368</v>
      </c>
      <c r="D134" s="25" t="s">
        <v>368</v>
      </c>
      <c r="E134" s="25" t="s">
        <v>368</v>
      </c>
      <c r="F134" s="25" t="s">
        <v>486</v>
      </c>
      <c r="G134" s="25" t="s">
        <v>486</v>
      </c>
      <c r="H134" s="25" t="s">
        <v>486</v>
      </c>
      <c r="I134" s="25" t="s">
        <v>368</v>
      </c>
      <c r="J134" s="25" t="s">
        <v>368</v>
      </c>
      <c r="K134" s="25" t="s">
        <v>486</v>
      </c>
      <c r="L134" s="25" t="s">
        <v>486</v>
      </c>
      <c r="M134" s="25" t="s">
        <v>486</v>
      </c>
      <c r="N134" s="25" t="s">
        <v>486</v>
      </c>
      <c r="O134" s="25" t="s">
        <v>486</v>
      </c>
      <c r="P134" s="25" t="s">
        <v>486</v>
      </c>
      <c r="Q134" s="25" t="s">
        <v>486</v>
      </c>
      <c r="R134" s="25" t="s">
        <v>486</v>
      </c>
      <c r="S134" s="25" t="s">
        <v>368</v>
      </c>
      <c r="T134" s="25" t="s">
        <v>486</v>
      </c>
      <c r="U134" s="25" t="s">
        <v>486</v>
      </c>
      <c r="V134" s="25" t="s">
        <v>486</v>
      </c>
      <c r="W134" s="25" t="s">
        <v>486</v>
      </c>
    </row>
    <row r="135" customHeight="1" spans="1:23">
      <c r="A135" s="96" t="s">
        <v>709</v>
      </c>
      <c r="B135" s="97" t="s">
        <v>710</v>
      </c>
      <c r="C135" s="25" t="s">
        <v>486</v>
      </c>
      <c r="D135" s="25" t="s">
        <v>486</v>
      </c>
      <c r="E135" s="25" t="s">
        <v>486</v>
      </c>
      <c r="F135" s="25" t="s">
        <v>486</v>
      </c>
      <c r="G135" s="25" t="s">
        <v>486</v>
      </c>
      <c r="H135" s="25" t="s">
        <v>486</v>
      </c>
      <c r="I135" s="25" t="s">
        <v>486</v>
      </c>
      <c r="J135" s="25" t="s">
        <v>486</v>
      </c>
      <c r="K135" s="25" t="s">
        <v>486</v>
      </c>
      <c r="L135" s="25" t="s">
        <v>486</v>
      </c>
      <c r="M135" s="25" t="s">
        <v>486</v>
      </c>
      <c r="N135" s="25" t="s">
        <v>486</v>
      </c>
      <c r="O135" s="25" t="s">
        <v>486</v>
      </c>
      <c r="P135" s="25" t="s">
        <v>486</v>
      </c>
      <c r="Q135" s="25" t="s">
        <v>486</v>
      </c>
      <c r="R135" s="25" t="s">
        <v>486</v>
      </c>
      <c r="S135" s="25" t="s">
        <v>368</v>
      </c>
      <c r="T135" s="25" t="s">
        <v>486</v>
      </c>
      <c r="U135" s="25" t="s">
        <v>486</v>
      </c>
      <c r="V135" s="25" t="s">
        <v>486</v>
      </c>
      <c r="W135" s="25" t="s">
        <v>486</v>
      </c>
    </row>
    <row r="136" customHeight="1" spans="1:23">
      <c r="A136" s="96" t="s">
        <v>711</v>
      </c>
      <c r="B136" s="97" t="s">
        <v>712</v>
      </c>
      <c r="C136" s="25" t="s">
        <v>368</v>
      </c>
      <c r="D136" s="25" t="s">
        <v>486</v>
      </c>
      <c r="E136" s="25" t="s">
        <v>486</v>
      </c>
      <c r="F136" s="25" t="s">
        <v>486</v>
      </c>
      <c r="G136" s="25" t="s">
        <v>486</v>
      </c>
      <c r="H136" s="25" t="s">
        <v>486</v>
      </c>
      <c r="I136" s="25" t="s">
        <v>486</v>
      </c>
      <c r="J136" s="25" t="s">
        <v>486</v>
      </c>
      <c r="K136" s="25" t="s">
        <v>486</v>
      </c>
      <c r="L136" s="25" t="s">
        <v>486</v>
      </c>
      <c r="M136" s="25" t="s">
        <v>486</v>
      </c>
      <c r="N136" s="25" t="s">
        <v>486</v>
      </c>
      <c r="O136" s="25" t="s">
        <v>486</v>
      </c>
      <c r="P136" s="25" t="s">
        <v>486</v>
      </c>
      <c r="Q136" s="25" t="s">
        <v>486</v>
      </c>
      <c r="R136" s="25" t="s">
        <v>486</v>
      </c>
      <c r="S136" s="25" t="s">
        <v>486</v>
      </c>
      <c r="T136" s="25" t="s">
        <v>486</v>
      </c>
      <c r="U136" s="25" t="s">
        <v>486</v>
      </c>
      <c r="V136" s="25" t="s">
        <v>486</v>
      </c>
      <c r="W136" s="25" t="s">
        <v>486</v>
      </c>
    </row>
    <row r="137" customHeight="1" spans="1:23">
      <c r="A137" s="96" t="s">
        <v>713</v>
      </c>
      <c r="B137" s="97" t="s">
        <v>714</v>
      </c>
      <c r="C137" s="25" t="s">
        <v>486</v>
      </c>
      <c r="D137" s="25" t="s">
        <v>486</v>
      </c>
      <c r="E137" s="25" t="s">
        <v>486</v>
      </c>
      <c r="F137" s="25" t="s">
        <v>486</v>
      </c>
      <c r="G137" s="25" t="s">
        <v>486</v>
      </c>
      <c r="H137" s="25" t="s">
        <v>486</v>
      </c>
      <c r="I137" s="25" t="s">
        <v>486</v>
      </c>
      <c r="J137" s="25" t="s">
        <v>486</v>
      </c>
      <c r="K137" s="25" t="s">
        <v>486</v>
      </c>
      <c r="L137" s="25" t="s">
        <v>486</v>
      </c>
      <c r="M137" s="25" t="s">
        <v>486</v>
      </c>
      <c r="N137" s="25" t="s">
        <v>486</v>
      </c>
      <c r="O137" s="25" t="s">
        <v>486</v>
      </c>
      <c r="P137" s="25" t="s">
        <v>486</v>
      </c>
      <c r="Q137" s="25" t="s">
        <v>486</v>
      </c>
      <c r="R137" s="25" t="s">
        <v>486</v>
      </c>
      <c r="S137" s="25" t="s">
        <v>368</v>
      </c>
      <c r="T137" s="25" t="s">
        <v>486</v>
      </c>
      <c r="U137" s="25" t="s">
        <v>486</v>
      </c>
      <c r="V137" s="25" t="s">
        <v>486</v>
      </c>
      <c r="W137" s="25" t="s">
        <v>486</v>
      </c>
    </row>
    <row r="138" customHeight="1" spans="1:23">
      <c r="A138" s="96" t="s">
        <v>715</v>
      </c>
      <c r="B138" s="97" t="s">
        <v>716</v>
      </c>
      <c r="C138" s="25" t="s">
        <v>368</v>
      </c>
      <c r="D138" s="25" t="s">
        <v>368</v>
      </c>
      <c r="E138" s="25" t="s">
        <v>368</v>
      </c>
      <c r="F138" s="25" t="s">
        <v>486</v>
      </c>
      <c r="G138" s="25" t="s">
        <v>486</v>
      </c>
      <c r="H138" s="25" t="s">
        <v>486</v>
      </c>
      <c r="I138" s="25" t="s">
        <v>368</v>
      </c>
      <c r="J138" s="25" t="s">
        <v>368</v>
      </c>
      <c r="K138" s="25" t="s">
        <v>486</v>
      </c>
      <c r="L138" s="25" t="s">
        <v>486</v>
      </c>
      <c r="M138" s="25" t="s">
        <v>486</v>
      </c>
      <c r="N138" s="25" t="s">
        <v>486</v>
      </c>
      <c r="O138" s="25" t="s">
        <v>368</v>
      </c>
      <c r="P138" s="25" t="s">
        <v>368</v>
      </c>
      <c r="Q138" s="25" t="s">
        <v>368</v>
      </c>
      <c r="R138" s="25" t="s">
        <v>486</v>
      </c>
      <c r="S138" s="25" t="s">
        <v>368</v>
      </c>
      <c r="T138" s="25" t="s">
        <v>486</v>
      </c>
      <c r="U138" s="25" t="s">
        <v>486</v>
      </c>
      <c r="V138" s="25" t="s">
        <v>486</v>
      </c>
      <c r="W138" s="25" t="s">
        <v>486</v>
      </c>
    </row>
    <row r="139" customHeight="1" spans="1:23">
      <c r="A139" s="96" t="s">
        <v>717</v>
      </c>
      <c r="B139" s="97" t="s">
        <v>718</v>
      </c>
      <c r="C139" s="25" t="s">
        <v>486</v>
      </c>
      <c r="D139" s="25" t="s">
        <v>486</v>
      </c>
      <c r="E139" s="25" t="s">
        <v>486</v>
      </c>
      <c r="F139" s="25" t="s">
        <v>486</v>
      </c>
      <c r="G139" s="25" t="s">
        <v>486</v>
      </c>
      <c r="H139" s="25" t="s">
        <v>486</v>
      </c>
      <c r="I139" s="25" t="s">
        <v>486</v>
      </c>
      <c r="J139" s="25" t="s">
        <v>486</v>
      </c>
      <c r="K139" s="25" t="s">
        <v>486</v>
      </c>
      <c r="L139" s="25" t="s">
        <v>486</v>
      </c>
      <c r="M139" s="25" t="s">
        <v>486</v>
      </c>
      <c r="N139" s="25" t="s">
        <v>486</v>
      </c>
      <c r="O139" s="25" t="s">
        <v>486</v>
      </c>
      <c r="P139" s="25" t="s">
        <v>486</v>
      </c>
      <c r="Q139" s="25" t="s">
        <v>486</v>
      </c>
      <c r="R139" s="25" t="s">
        <v>486</v>
      </c>
      <c r="S139" s="25" t="s">
        <v>368</v>
      </c>
      <c r="T139" s="25" t="s">
        <v>486</v>
      </c>
      <c r="U139" s="25" t="s">
        <v>486</v>
      </c>
      <c r="V139" s="25" t="s">
        <v>486</v>
      </c>
      <c r="W139" s="25" t="s">
        <v>486</v>
      </c>
    </row>
    <row r="140" customHeight="1" spans="1:23">
      <c r="A140" s="96" t="s">
        <v>719</v>
      </c>
      <c r="B140" s="97" t="s">
        <v>720</v>
      </c>
      <c r="C140" s="25" t="s">
        <v>486</v>
      </c>
      <c r="D140" s="25" t="s">
        <v>486</v>
      </c>
      <c r="E140" s="25" t="s">
        <v>486</v>
      </c>
      <c r="F140" s="25" t="s">
        <v>486</v>
      </c>
      <c r="G140" s="25" t="s">
        <v>486</v>
      </c>
      <c r="H140" s="25" t="s">
        <v>486</v>
      </c>
      <c r="I140" s="25" t="s">
        <v>486</v>
      </c>
      <c r="J140" s="25" t="s">
        <v>486</v>
      </c>
      <c r="K140" s="25" t="s">
        <v>486</v>
      </c>
      <c r="L140" s="25" t="s">
        <v>486</v>
      </c>
      <c r="M140" s="25" t="s">
        <v>486</v>
      </c>
      <c r="N140" s="25" t="s">
        <v>486</v>
      </c>
      <c r="O140" s="25" t="s">
        <v>486</v>
      </c>
      <c r="P140" s="25" t="s">
        <v>486</v>
      </c>
      <c r="Q140" s="25" t="s">
        <v>486</v>
      </c>
      <c r="R140" s="25" t="s">
        <v>486</v>
      </c>
      <c r="S140" s="25" t="s">
        <v>368</v>
      </c>
      <c r="T140" s="25" t="s">
        <v>486</v>
      </c>
      <c r="U140" s="25" t="s">
        <v>486</v>
      </c>
      <c r="V140" s="25" t="s">
        <v>368</v>
      </c>
      <c r="W140" s="25" t="s">
        <v>486</v>
      </c>
    </row>
    <row r="141" customHeight="1" spans="1:23">
      <c r="A141" s="96" t="s">
        <v>721</v>
      </c>
      <c r="B141" s="97" t="s">
        <v>722</v>
      </c>
      <c r="C141" s="25" t="s">
        <v>486</v>
      </c>
      <c r="D141" s="25" t="s">
        <v>368</v>
      </c>
      <c r="E141" s="25" t="s">
        <v>486</v>
      </c>
      <c r="F141" s="25" t="s">
        <v>486</v>
      </c>
      <c r="G141" s="25" t="s">
        <v>486</v>
      </c>
      <c r="H141" s="25" t="s">
        <v>486</v>
      </c>
      <c r="I141" s="25" t="s">
        <v>368</v>
      </c>
      <c r="J141" s="25" t="s">
        <v>368</v>
      </c>
      <c r="K141" s="25" t="s">
        <v>368</v>
      </c>
      <c r="L141" s="25" t="s">
        <v>368</v>
      </c>
      <c r="M141" s="25" t="s">
        <v>368</v>
      </c>
      <c r="N141" s="25" t="s">
        <v>368</v>
      </c>
      <c r="O141" s="25" t="s">
        <v>368</v>
      </c>
      <c r="P141" s="25" t="s">
        <v>368</v>
      </c>
      <c r="Q141" s="25" t="s">
        <v>368</v>
      </c>
      <c r="R141" s="25" t="s">
        <v>368</v>
      </c>
      <c r="S141" s="25" t="s">
        <v>368</v>
      </c>
      <c r="T141" s="25" t="s">
        <v>368</v>
      </c>
      <c r="U141" s="25" t="s">
        <v>368</v>
      </c>
      <c r="V141" s="25" t="s">
        <v>368</v>
      </c>
      <c r="W141" s="25" t="s">
        <v>368</v>
      </c>
    </row>
    <row r="142" customHeight="1" spans="1:23">
      <c r="A142" s="96" t="s">
        <v>723</v>
      </c>
      <c r="B142" s="97" t="s">
        <v>724</v>
      </c>
      <c r="C142" s="25" t="s">
        <v>486</v>
      </c>
      <c r="D142" s="25" t="s">
        <v>486</v>
      </c>
      <c r="E142" s="25" t="s">
        <v>368</v>
      </c>
      <c r="F142" s="25" t="s">
        <v>486</v>
      </c>
      <c r="G142" s="25" t="s">
        <v>486</v>
      </c>
      <c r="H142" s="25" t="s">
        <v>486</v>
      </c>
      <c r="I142" s="25" t="s">
        <v>368</v>
      </c>
      <c r="J142" s="25" t="s">
        <v>368</v>
      </c>
      <c r="K142" s="25" t="s">
        <v>486</v>
      </c>
      <c r="L142" s="25" t="s">
        <v>486</v>
      </c>
      <c r="M142" s="25" t="s">
        <v>486</v>
      </c>
      <c r="N142" s="25" t="s">
        <v>368</v>
      </c>
      <c r="O142" s="25" t="s">
        <v>486</v>
      </c>
      <c r="P142" s="25" t="s">
        <v>486</v>
      </c>
      <c r="Q142" s="25" t="s">
        <v>486</v>
      </c>
      <c r="R142" s="25" t="s">
        <v>486</v>
      </c>
      <c r="S142" s="25" t="s">
        <v>368</v>
      </c>
      <c r="T142" s="25" t="s">
        <v>486</v>
      </c>
      <c r="U142" s="25" t="s">
        <v>486</v>
      </c>
      <c r="V142" s="25" t="s">
        <v>486</v>
      </c>
      <c r="W142" s="25" t="s">
        <v>486</v>
      </c>
    </row>
    <row r="143" customHeight="1" spans="1:23">
      <c r="A143" s="96" t="s">
        <v>725</v>
      </c>
      <c r="B143" s="97" t="s">
        <v>726</v>
      </c>
      <c r="C143" s="25" t="s">
        <v>368</v>
      </c>
      <c r="D143" s="25" t="s">
        <v>368</v>
      </c>
      <c r="E143" s="25" t="s">
        <v>368</v>
      </c>
      <c r="F143" s="25" t="s">
        <v>486</v>
      </c>
      <c r="G143" s="25" t="s">
        <v>368</v>
      </c>
      <c r="H143" s="25" t="s">
        <v>486</v>
      </c>
      <c r="I143" s="25" t="s">
        <v>368</v>
      </c>
      <c r="J143" s="25" t="s">
        <v>368</v>
      </c>
      <c r="K143" s="25" t="s">
        <v>368</v>
      </c>
      <c r="L143" s="25" t="s">
        <v>368</v>
      </c>
      <c r="M143" s="25" t="s">
        <v>368</v>
      </c>
      <c r="N143" s="25" t="s">
        <v>368</v>
      </c>
      <c r="O143" s="25" t="s">
        <v>486</v>
      </c>
      <c r="P143" s="25" t="s">
        <v>486</v>
      </c>
      <c r="Q143" s="25" t="s">
        <v>486</v>
      </c>
      <c r="R143" s="25" t="s">
        <v>486</v>
      </c>
      <c r="S143" s="25" t="s">
        <v>368</v>
      </c>
      <c r="T143" s="25" t="s">
        <v>368</v>
      </c>
      <c r="U143" s="25" t="s">
        <v>368</v>
      </c>
      <c r="V143" s="25" t="s">
        <v>486</v>
      </c>
      <c r="W143" s="25" t="s">
        <v>486</v>
      </c>
    </row>
    <row r="144" customHeight="1" spans="1:23">
      <c r="A144" s="96" t="s">
        <v>727</v>
      </c>
      <c r="B144" s="97" t="s">
        <v>728</v>
      </c>
      <c r="C144" s="25" t="s">
        <v>486</v>
      </c>
      <c r="D144" s="25" t="s">
        <v>368</v>
      </c>
      <c r="E144" s="25" t="s">
        <v>486</v>
      </c>
      <c r="F144" s="25" t="s">
        <v>486</v>
      </c>
      <c r="G144" s="25" t="s">
        <v>486</v>
      </c>
      <c r="H144" s="25" t="s">
        <v>486</v>
      </c>
      <c r="I144" s="25" t="s">
        <v>486</v>
      </c>
      <c r="J144" s="25" t="s">
        <v>486</v>
      </c>
      <c r="K144" s="25" t="s">
        <v>486</v>
      </c>
      <c r="L144" s="25" t="s">
        <v>486</v>
      </c>
      <c r="M144" s="25" t="s">
        <v>486</v>
      </c>
      <c r="N144" s="25" t="s">
        <v>486</v>
      </c>
      <c r="O144" s="25" t="s">
        <v>486</v>
      </c>
      <c r="P144" s="25" t="s">
        <v>486</v>
      </c>
      <c r="Q144" s="25" t="s">
        <v>486</v>
      </c>
      <c r="R144" s="25" t="s">
        <v>486</v>
      </c>
      <c r="S144" s="25" t="s">
        <v>486</v>
      </c>
      <c r="T144" s="25" t="s">
        <v>486</v>
      </c>
      <c r="U144" s="25" t="s">
        <v>486</v>
      </c>
      <c r="V144" s="25" t="s">
        <v>486</v>
      </c>
      <c r="W144" s="25" t="s">
        <v>486</v>
      </c>
    </row>
    <row r="145" customHeight="1" spans="1:23">
      <c r="A145" s="96" t="s">
        <v>729</v>
      </c>
      <c r="B145" s="97" t="s">
        <v>730</v>
      </c>
      <c r="C145" s="25" t="s">
        <v>486</v>
      </c>
      <c r="D145" s="25" t="s">
        <v>368</v>
      </c>
      <c r="E145" s="25" t="s">
        <v>486</v>
      </c>
      <c r="F145" s="25" t="s">
        <v>368</v>
      </c>
      <c r="G145" s="25" t="s">
        <v>368</v>
      </c>
      <c r="H145" s="25" t="s">
        <v>368</v>
      </c>
      <c r="I145" s="25" t="s">
        <v>486</v>
      </c>
      <c r="J145" s="25" t="s">
        <v>486</v>
      </c>
      <c r="K145" s="25" t="s">
        <v>486</v>
      </c>
      <c r="L145" s="25" t="s">
        <v>486</v>
      </c>
      <c r="M145" s="25" t="s">
        <v>486</v>
      </c>
      <c r="N145" s="25" t="s">
        <v>486</v>
      </c>
      <c r="O145" s="25" t="s">
        <v>486</v>
      </c>
      <c r="P145" s="25" t="s">
        <v>486</v>
      </c>
      <c r="Q145" s="25" t="s">
        <v>486</v>
      </c>
      <c r="R145" s="25" t="s">
        <v>486</v>
      </c>
      <c r="S145" s="25" t="s">
        <v>486</v>
      </c>
      <c r="T145" s="25" t="s">
        <v>486</v>
      </c>
      <c r="U145" s="25" t="s">
        <v>486</v>
      </c>
      <c r="V145" s="25" t="s">
        <v>486</v>
      </c>
      <c r="W145" s="25" t="s">
        <v>486</v>
      </c>
    </row>
    <row r="146" customHeight="1" spans="1:23">
      <c r="A146" s="96" t="s">
        <v>731</v>
      </c>
      <c r="B146" s="97" t="s">
        <v>732</v>
      </c>
      <c r="C146" s="25" t="s">
        <v>486</v>
      </c>
      <c r="D146" s="25" t="s">
        <v>368</v>
      </c>
      <c r="E146" s="25" t="s">
        <v>486</v>
      </c>
      <c r="F146" s="25" t="s">
        <v>368</v>
      </c>
      <c r="G146" s="25" t="s">
        <v>368</v>
      </c>
      <c r="H146" s="25" t="s">
        <v>368</v>
      </c>
      <c r="I146" s="25" t="s">
        <v>368</v>
      </c>
      <c r="J146" s="25" t="s">
        <v>368</v>
      </c>
      <c r="K146" s="25" t="s">
        <v>368</v>
      </c>
      <c r="L146" s="25" t="s">
        <v>368</v>
      </c>
      <c r="M146" s="25" t="s">
        <v>368</v>
      </c>
      <c r="N146" s="25" t="s">
        <v>368</v>
      </c>
      <c r="O146" s="25" t="s">
        <v>368</v>
      </c>
      <c r="P146" s="25" t="s">
        <v>368</v>
      </c>
      <c r="Q146" s="25" t="s">
        <v>368</v>
      </c>
      <c r="R146" s="25" t="s">
        <v>368</v>
      </c>
      <c r="S146" s="25" t="s">
        <v>368</v>
      </c>
      <c r="T146" s="25" t="s">
        <v>368</v>
      </c>
      <c r="U146" s="25" t="s">
        <v>368</v>
      </c>
      <c r="V146" s="25" t="s">
        <v>368</v>
      </c>
      <c r="W146" s="25" t="s">
        <v>368</v>
      </c>
    </row>
    <row r="147" customHeight="1" spans="1:23">
      <c r="A147" s="96" t="s">
        <v>733</v>
      </c>
      <c r="B147" s="97" t="s">
        <v>734</v>
      </c>
      <c r="C147" s="25" t="s">
        <v>486</v>
      </c>
      <c r="D147" s="25" t="s">
        <v>368</v>
      </c>
      <c r="E147" s="25" t="s">
        <v>368</v>
      </c>
      <c r="F147" s="25" t="s">
        <v>368</v>
      </c>
      <c r="G147" s="25" t="s">
        <v>368</v>
      </c>
      <c r="H147" s="25" t="s">
        <v>368</v>
      </c>
      <c r="I147" s="25" t="s">
        <v>368</v>
      </c>
      <c r="J147" s="25" t="s">
        <v>368</v>
      </c>
      <c r="K147" s="25" t="s">
        <v>368</v>
      </c>
      <c r="L147" s="25" t="s">
        <v>368</v>
      </c>
      <c r="M147" s="25" t="s">
        <v>368</v>
      </c>
      <c r="N147" s="25" t="s">
        <v>368</v>
      </c>
      <c r="O147" s="25" t="s">
        <v>368</v>
      </c>
      <c r="P147" s="25" t="s">
        <v>368</v>
      </c>
      <c r="Q147" s="25" t="s">
        <v>368</v>
      </c>
      <c r="R147" s="25" t="s">
        <v>368</v>
      </c>
      <c r="S147" s="25" t="s">
        <v>368</v>
      </c>
      <c r="T147" s="25" t="s">
        <v>368</v>
      </c>
      <c r="U147" s="25" t="s">
        <v>368</v>
      </c>
      <c r="V147" s="25" t="s">
        <v>368</v>
      </c>
      <c r="W147" s="25" t="s">
        <v>368</v>
      </c>
    </row>
    <row r="148" customHeight="1" spans="1:23">
      <c r="A148" s="96" t="s">
        <v>735</v>
      </c>
      <c r="B148" s="97" t="s">
        <v>736</v>
      </c>
      <c r="C148" s="25" t="s">
        <v>486</v>
      </c>
      <c r="D148" s="25" t="s">
        <v>486</v>
      </c>
      <c r="E148" s="25" t="s">
        <v>486</v>
      </c>
      <c r="F148" s="25" t="s">
        <v>486</v>
      </c>
      <c r="G148" s="25" t="s">
        <v>486</v>
      </c>
      <c r="H148" s="25" t="s">
        <v>486</v>
      </c>
      <c r="I148" s="25" t="s">
        <v>486</v>
      </c>
      <c r="J148" s="25" t="s">
        <v>486</v>
      </c>
      <c r="K148" s="25" t="s">
        <v>486</v>
      </c>
      <c r="L148" s="25" t="s">
        <v>486</v>
      </c>
      <c r="M148" s="25" t="s">
        <v>486</v>
      </c>
      <c r="N148" s="25" t="s">
        <v>486</v>
      </c>
      <c r="O148" s="25" t="s">
        <v>486</v>
      </c>
      <c r="P148" s="25" t="s">
        <v>486</v>
      </c>
      <c r="Q148" s="25" t="s">
        <v>486</v>
      </c>
      <c r="R148" s="25" t="s">
        <v>486</v>
      </c>
      <c r="S148" s="25" t="s">
        <v>486</v>
      </c>
      <c r="T148" s="25" t="s">
        <v>486</v>
      </c>
      <c r="U148" s="25" t="s">
        <v>486</v>
      </c>
      <c r="V148" s="25" t="s">
        <v>486</v>
      </c>
      <c r="W148" s="25" t="s">
        <v>486</v>
      </c>
    </row>
    <row r="149" customHeight="1" spans="1:23">
      <c r="A149" s="96" t="s">
        <v>737</v>
      </c>
      <c r="B149" s="97" t="s">
        <v>738</v>
      </c>
      <c r="C149" s="25" t="s">
        <v>486</v>
      </c>
      <c r="D149" s="25" t="s">
        <v>486</v>
      </c>
      <c r="E149" s="25" t="s">
        <v>486</v>
      </c>
      <c r="F149" s="25" t="s">
        <v>486</v>
      </c>
      <c r="G149" s="25" t="s">
        <v>486</v>
      </c>
      <c r="H149" s="25" t="s">
        <v>486</v>
      </c>
      <c r="I149" s="25" t="s">
        <v>486</v>
      </c>
      <c r="J149" s="25" t="s">
        <v>486</v>
      </c>
      <c r="K149" s="25" t="s">
        <v>486</v>
      </c>
      <c r="L149" s="25" t="s">
        <v>486</v>
      </c>
      <c r="M149" s="25" t="s">
        <v>486</v>
      </c>
      <c r="N149" s="25" t="s">
        <v>486</v>
      </c>
      <c r="O149" s="25" t="s">
        <v>486</v>
      </c>
      <c r="P149" s="25" t="s">
        <v>486</v>
      </c>
      <c r="Q149" s="25" t="s">
        <v>486</v>
      </c>
      <c r="R149" s="25" t="s">
        <v>486</v>
      </c>
      <c r="S149" s="25" t="s">
        <v>486</v>
      </c>
      <c r="T149" s="25" t="s">
        <v>486</v>
      </c>
      <c r="U149" s="25" t="s">
        <v>486</v>
      </c>
      <c r="V149" s="25" t="s">
        <v>486</v>
      </c>
      <c r="W149" s="25" t="s">
        <v>486</v>
      </c>
    </row>
    <row r="150" customHeight="1" spans="1:23">
      <c r="A150" s="96" t="s">
        <v>739</v>
      </c>
      <c r="B150" s="97" t="s">
        <v>740</v>
      </c>
      <c r="C150" s="25" t="s">
        <v>486</v>
      </c>
      <c r="D150" s="25" t="s">
        <v>486</v>
      </c>
      <c r="E150" s="25" t="s">
        <v>486</v>
      </c>
      <c r="F150" s="25" t="s">
        <v>486</v>
      </c>
      <c r="G150" s="25" t="s">
        <v>486</v>
      </c>
      <c r="H150" s="25" t="s">
        <v>486</v>
      </c>
      <c r="I150" s="25" t="s">
        <v>486</v>
      </c>
      <c r="J150" s="25" t="s">
        <v>486</v>
      </c>
      <c r="K150" s="25" t="s">
        <v>486</v>
      </c>
      <c r="L150" s="25" t="s">
        <v>486</v>
      </c>
      <c r="M150" s="25" t="s">
        <v>486</v>
      </c>
      <c r="N150" s="25" t="s">
        <v>486</v>
      </c>
      <c r="O150" s="25" t="s">
        <v>368</v>
      </c>
      <c r="P150" s="25" t="s">
        <v>368</v>
      </c>
      <c r="Q150" s="25" t="s">
        <v>368</v>
      </c>
      <c r="R150" s="25" t="s">
        <v>368</v>
      </c>
      <c r="S150" s="25" t="s">
        <v>368</v>
      </c>
      <c r="T150" s="25" t="s">
        <v>368</v>
      </c>
      <c r="U150" s="25" t="s">
        <v>368</v>
      </c>
      <c r="V150" s="25" t="s">
        <v>368</v>
      </c>
      <c r="W150" s="25" t="s">
        <v>368</v>
      </c>
    </row>
    <row r="151" customHeight="1" spans="1:23">
      <c r="A151" s="96" t="s">
        <v>741</v>
      </c>
      <c r="B151" s="97" t="s">
        <v>742</v>
      </c>
      <c r="C151" s="25" t="s">
        <v>486</v>
      </c>
      <c r="D151" s="25" t="s">
        <v>486</v>
      </c>
      <c r="E151" s="25" t="s">
        <v>486</v>
      </c>
      <c r="F151" s="25" t="s">
        <v>486</v>
      </c>
      <c r="G151" s="25" t="s">
        <v>486</v>
      </c>
      <c r="H151" s="25" t="s">
        <v>486</v>
      </c>
      <c r="I151" s="25" t="s">
        <v>486</v>
      </c>
      <c r="J151" s="25" t="s">
        <v>486</v>
      </c>
      <c r="K151" s="25" t="s">
        <v>486</v>
      </c>
      <c r="L151" s="25" t="s">
        <v>486</v>
      </c>
      <c r="M151" s="25" t="s">
        <v>486</v>
      </c>
      <c r="N151" s="25" t="s">
        <v>486</v>
      </c>
      <c r="O151" s="25" t="s">
        <v>486</v>
      </c>
      <c r="P151" s="25" t="s">
        <v>486</v>
      </c>
      <c r="Q151" s="25" t="s">
        <v>486</v>
      </c>
      <c r="R151" s="25" t="s">
        <v>486</v>
      </c>
      <c r="S151" s="25" t="s">
        <v>368</v>
      </c>
      <c r="T151" s="25" t="s">
        <v>368</v>
      </c>
      <c r="U151" s="25" t="s">
        <v>368</v>
      </c>
      <c r="V151" s="25" t="s">
        <v>486</v>
      </c>
      <c r="W151" s="25" t="s">
        <v>486</v>
      </c>
    </row>
    <row r="152" customHeight="1" spans="1:23">
      <c r="A152" s="96" t="s">
        <v>743</v>
      </c>
      <c r="B152" s="97" t="s">
        <v>744</v>
      </c>
      <c r="C152" s="25" t="s">
        <v>486</v>
      </c>
      <c r="D152" s="25" t="s">
        <v>486</v>
      </c>
      <c r="E152" s="25" t="s">
        <v>368</v>
      </c>
      <c r="F152" s="25" t="s">
        <v>486</v>
      </c>
      <c r="G152" s="25" t="s">
        <v>486</v>
      </c>
      <c r="H152" s="25" t="s">
        <v>486</v>
      </c>
      <c r="I152" s="25" t="s">
        <v>368</v>
      </c>
      <c r="J152" s="25" t="s">
        <v>368</v>
      </c>
      <c r="K152" s="25" t="s">
        <v>368</v>
      </c>
      <c r="L152" s="25" t="s">
        <v>368</v>
      </c>
      <c r="M152" s="25" t="s">
        <v>368</v>
      </c>
      <c r="N152" s="25" t="s">
        <v>486</v>
      </c>
      <c r="O152" s="25" t="s">
        <v>486</v>
      </c>
      <c r="P152" s="25" t="s">
        <v>486</v>
      </c>
      <c r="Q152" s="25" t="s">
        <v>486</v>
      </c>
      <c r="R152" s="25" t="s">
        <v>486</v>
      </c>
      <c r="S152" s="25" t="s">
        <v>368</v>
      </c>
      <c r="T152" s="25" t="s">
        <v>368</v>
      </c>
      <c r="U152" s="25" t="s">
        <v>368</v>
      </c>
      <c r="V152" s="25" t="s">
        <v>368</v>
      </c>
      <c r="W152" s="25" t="s">
        <v>486</v>
      </c>
    </row>
    <row r="153" customHeight="1" spans="1:23">
      <c r="A153" s="96" t="s">
        <v>745</v>
      </c>
      <c r="B153" s="97" t="s">
        <v>746</v>
      </c>
      <c r="C153" s="25" t="s">
        <v>486</v>
      </c>
      <c r="D153" s="25" t="s">
        <v>368</v>
      </c>
      <c r="E153" s="25" t="s">
        <v>368</v>
      </c>
      <c r="F153" s="25" t="s">
        <v>486</v>
      </c>
      <c r="G153" s="25" t="s">
        <v>368</v>
      </c>
      <c r="H153" s="25" t="s">
        <v>486</v>
      </c>
      <c r="I153" s="25" t="s">
        <v>368</v>
      </c>
      <c r="J153" s="25" t="s">
        <v>368</v>
      </c>
      <c r="K153" s="25" t="s">
        <v>368</v>
      </c>
      <c r="L153" s="25" t="s">
        <v>368</v>
      </c>
      <c r="M153" s="25" t="s">
        <v>368</v>
      </c>
      <c r="N153" s="25" t="s">
        <v>368</v>
      </c>
      <c r="O153" s="25" t="s">
        <v>368</v>
      </c>
      <c r="P153" s="25" t="s">
        <v>368</v>
      </c>
      <c r="Q153" s="25" t="s">
        <v>368</v>
      </c>
      <c r="R153" s="25" t="s">
        <v>368</v>
      </c>
      <c r="S153" s="25" t="s">
        <v>368</v>
      </c>
      <c r="T153" s="25" t="s">
        <v>368</v>
      </c>
      <c r="U153" s="25" t="s">
        <v>368</v>
      </c>
      <c r="V153" s="25" t="s">
        <v>368</v>
      </c>
      <c r="W153" s="25" t="s">
        <v>368</v>
      </c>
    </row>
    <row r="154" customHeight="1" spans="1:23">
      <c r="A154" s="120" t="s">
        <v>747</v>
      </c>
      <c r="B154" s="136"/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</row>
    <row r="155" customHeight="1" spans="1:23">
      <c r="A155" s="96" t="s">
        <v>748</v>
      </c>
      <c r="B155" s="25" t="s">
        <v>749</v>
      </c>
      <c r="C155" s="25" t="s">
        <v>486</v>
      </c>
      <c r="D155" s="25" t="s">
        <v>486</v>
      </c>
      <c r="E155" s="25" t="s">
        <v>486</v>
      </c>
      <c r="F155" s="25" t="s">
        <v>486</v>
      </c>
      <c r="G155" s="25" t="s">
        <v>486</v>
      </c>
      <c r="H155" s="25" t="s">
        <v>486</v>
      </c>
      <c r="I155" s="25" t="s">
        <v>486</v>
      </c>
      <c r="J155" s="25" t="s">
        <v>486</v>
      </c>
      <c r="K155" s="25" t="s">
        <v>486</v>
      </c>
      <c r="L155" s="25" t="s">
        <v>486</v>
      </c>
      <c r="M155" s="25" t="s">
        <v>486</v>
      </c>
      <c r="N155" s="25" t="s">
        <v>486</v>
      </c>
      <c r="O155" s="25" t="s">
        <v>486</v>
      </c>
      <c r="P155" s="25" t="s">
        <v>486</v>
      </c>
      <c r="Q155" s="25" t="s">
        <v>486</v>
      </c>
      <c r="R155" s="25" t="s">
        <v>486</v>
      </c>
      <c r="S155" s="25" t="s">
        <v>486</v>
      </c>
      <c r="T155" s="25" t="s">
        <v>486</v>
      </c>
      <c r="U155" s="25" t="s">
        <v>486</v>
      </c>
      <c r="V155" s="25" t="s">
        <v>486</v>
      </c>
      <c r="W155" s="25" t="s">
        <v>486</v>
      </c>
    </row>
    <row r="156" customHeight="1" spans="1:23">
      <c r="A156" s="96" t="s">
        <v>750</v>
      </c>
      <c r="B156" s="25" t="s">
        <v>751</v>
      </c>
      <c r="C156" s="25" t="s">
        <v>486</v>
      </c>
      <c r="D156" s="25" t="s">
        <v>486</v>
      </c>
      <c r="E156" s="25" t="s">
        <v>486</v>
      </c>
      <c r="F156" s="25" t="s">
        <v>486</v>
      </c>
      <c r="G156" s="25" t="s">
        <v>486</v>
      </c>
      <c r="H156" s="25" t="s">
        <v>486</v>
      </c>
      <c r="I156" s="25" t="s">
        <v>486</v>
      </c>
      <c r="J156" s="25" t="s">
        <v>486</v>
      </c>
      <c r="K156" s="25" t="s">
        <v>486</v>
      </c>
      <c r="L156" s="25" t="s">
        <v>486</v>
      </c>
      <c r="M156" s="25" t="s">
        <v>486</v>
      </c>
      <c r="N156" s="25" t="s">
        <v>486</v>
      </c>
      <c r="O156" s="25" t="s">
        <v>486</v>
      </c>
      <c r="P156" s="25" t="s">
        <v>486</v>
      </c>
      <c r="Q156" s="25" t="s">
        <v>486</v>
      </c>
      <c r="R156" s="25" t="s">
        <v>486</v>
      </c>
      <c r="S156" s="25" t="s">
        <v>368</v>
      </c>
      <c r="T156" s="25" t="s">
        <v>486</v>
      </c>
      <c r="U156" s="25" t="s">
        <v>486</v>
      </c>
      <c r="V156" s="25" t="s">
        <v>486</v>
      </c>
      <c r="W156" s="25" t="s">
        <v>486</v>
      </c>
    </row>
    <row r="157" customHeight="1" spans="1:23">
      <c r="A157" s="96" t="s">
        <v>752</v>
      </c>
      <c r="B157" s="25" t="s">
        <v>753</v>
      </c>
      <c r="C157" s="25" t="s">
        <v>368</v>
      </c>
      <c r="D157" s="25" t="s">
        <v>368</v>
      </c>
      <c r="E157" s="25" t="s">
        <v>368</v>
      </c>
      <c r="F157" s="25" t="s">
        <v>368</v>
      </c>
      <c r="G157" s="25" t="s">
        <v>368</v>
      </c>
      <c r="H157" s="25" t="s">
        <v>368</v>
      </c>
      <c r="I157" s="25" t="s">
        <v>486</v>
      </c>
      <c r="J157" s="25" t="s">
        <v>486</v>
      </c>
      <c r="K157" s="25" t="s">
        <v>486</v>
      </c>
      <c r="L157" s="25" t="s">
        <v>486</v>
      </c>
      <c r="M157" s="25" t="s">
        <v>486</v>
      </c>
      <c r="N157" s="25" t="s">
        <v>486</v>
      </c>
      <c r="O157" s="25" t="s">
        <v>486</v>
      </c>
      <c r="P157" s="25" t="s">
        <v>486</v>
      </c>
      <c r="Q157" s="25" t="s">
        <v>486</v>
      </c>
      <c r="R157" s="25" t="s">
        <v>486</v>
      </c>
      <c r="S157" s="25" t="s">
        <v>486</v>
      </c>
      <c r="T157" s="25" t="s">
        <v>486</v>
      </c>
      <c r="U157" s="25" t="s">
        <v>486</v>
      </c>
      <c r="V157" s="25" t="s">
        <v>486</v>
      </c>
      <c r="W157" s="25" t="s">
        <v>486</v>
      </c>
    </row>
    <row r="158" customHeight="1" spans="1:23">
      <c r="A158" s="96" t="s">
        <v>754</v>
      </c>
      <c r="B158" s="25" t="s">
        <v>755</v>
      </c>
      <c r="C158" s="25" t="s">
        <v>486</v>
      </c>
      <c r="D158" s="25" t="s">
        <v>486</v>
      </c>
      <c r="E158" s="25" t="s">
        <v>486</v>
      </c>
      <c r="F158" s="25" t="s">
        <v>486</v>
      </c>
      <c r="G158" s="25" t="s">
        <v>486</v>
      </c>
      <c r="H158" s="25" t="s">
        <v>486</v>
      </c>
      <c r="I158" s="25" t="s">
        <v>486</v>
      </c>
      <c r="J158" s="25" t="s">
        <v>486</v>
      </c>
      <c r="K158" s="25" t="s">
        <v>486</v>
      </c>
      <c r="L158" s="25" t="s">
        <v>486</v>
      </c>
      <c r="M158" s="25" t="s">
        <v>486</v>
      </c>
      <c r="N158" s="25" t="s">
        <v>486</v>
      </c>
      <c r="O158" s="25" t="s">
        <v>486</v>
      </c>
      <c r="P158" s="25" t="s">
        <v>486</v>
      </c>
      <c r="Q158" s="25" t="s">
        <v>486</v>
      </c>
      <c r="R158" s="25" t="s">
        <v>486</v>
      </c>
      <c r="S158" s="25" t="s">
        <v>486</v>
      </c>
      <c r="T158" s="25" t="s">
        <v>486</v>
      </c>
      <c r="U158" s="25" t="s">
        <v>486</v>
      </c>
      <c r="V158" s="25" t="s">
        <v>486</v>
      </c>
      <c r="W158" s="25" t="s">
        <v>486</v>
      </c>
    </row>
    <row r="159" customHeight="1" spans="1:23">
      <c r="A159" s="96" t="s">
        <v>756</v>
      </c>
      <c r="B159" s="25" t="s">
        <v>757</v>
      </c>
      <c r="C159" s="25" t="s">
        <v>486</v>
      </c>
      <c r="D159" s="25" t="s">
        <v>486</v>
      </c>
      <c r="E159" s="25" t="s">
        <v>486</v>
      </c>
      <c r="F159" s="25" t="s">
        <v>486</v>
      </c>
      <c r="G159" s="25" t="s">
        <v>486</v>
      </c>
      <c r="H159" s="25" t="s">
        <v>486</v>
      </c>
      <c r="I159" s="25" t="s">
        <v>486</v>
      </c>
      <c r="J159" s="25" t="s">
        <v>486</v>
      </c>
      <c r="K159" s="25" t="s">
        <v>486</v>
      </c>
      <c r="L159" s="25" t="s">
        <v>486</v>
      </c>
      <c r="M159" s="25" t="s">
        <v>486</v>
      </c>
      <c r="N159" s="25" t="s">
        <v>486</v>
      </c>
      <c r="O159" s="25" t="s">
        <v>486</v>
      </c>
      <c r="P159" s="25" t="s">
        <v>486</v>
      </c>
      <c r="Q159" s="25" t="s">
        <v>486</v>
      </c>
      <c r="R159" s="25" t="s">
        <v>486</v>
      </c>
      <c r="S159" s="25" t="s">
        <v>368</v>
      </c>
      <c r="T159" s="25" t="s">
        <v>486</v>
      </c>
      <c r="U159" s="25" t="s">
        <v>486</v>
      </c>
      <c r="V159" s="25" t="s">
        <v>486</v>
      </c>
      <c r="W159" s="25" t="s">
        <v>486</v>
      </c>
    </row>
    <row r="160" customHeight="1" spans="1:23">
      <c r="A160" s="96" t="s">
        <v>758</v>
      </c>
      <c r="B160" s="25" t="s">
        <v>759</v>
      </c>
      <c r="C160" s="25" t="s">
        <v>486</v>
      </c>
      <c r="D160" s="25" t="s">
        <v>486</v>
      </c>
      <c r="E160" s="25" t="s">
        <v>486</v>
      </c>
      <c r="F160" s="25" t="s">
        <v>486</v>
      </c>
      <c r="G160" s="25" t="s">
        <v>486</v>
      </c>
      <c r="H160" s="25" t="s">
        <v>486</v>
      </c>
      <c r="I160" s="25" t="s">
        <v>486</v>
      </c>
      <c r="J160" s="25" t="s">
        <v>486</v>
      </c>
      <c r="K160" s="25" t="s">
        <v>486</v>
      </c>
      <c r="L160" s="25" t="s">
        <v>486</v>
      </c>
      <c r="M160" s="25" t="s">
        <v>486</v>
      </c>
      <c r="N160" s="25" t="s">
        <v>486</v>
      </c>
      <c r="O160" s="25" t="s">
        <v>486</v>
      </c>
      <c r="P160" s="25" t="s">
        <v>486</v>
      </c>
      <c r="Q160" s="25" t="s">
        <v>486</v>
      </c>
      <c r="R160" s="25" t="s">
        <v>486</v>
      </c>
      <c r="S160" s="25" t="s">
        <v>486</v>
      </c>
      <c r="T160" s="25" t="s">
        <v>486</v>
      </c>
      <c r="U160" s="25" t="s">
        <v>486</v>
      </c>
      <c r="V160" s="25" t="s">
        <v>486</v>
      </c>
      <c r="W160" s="25" t="s">
        <v>486</v>
      </c>
    </row>
    <row r="161" customHeight="1" spans="1:23">
      <c r="A161" s="96" t="s">
        <v>760</v>
      </c>
      <c r="B161" s="25" t="s">
        <v>761</v>
      </c>
      <c r="C161" s="25" t="s">
        <v>486</v>
      </c>
      <c r="D161" s="25" t="s">
        <v>486</v>
      </c>
      <c r="E161" s="25" t="s">
        <v>486</v>
      </c>
      <c r="F161" s="25" t="s">
        <v>486</v>
      </c>
      <c r="G161" s="25" t="s">
        <v>486</v>
      </c>
      <c r="H161" s="25" t="s">
        <v>486</v>
      </c>
      <c r="I161" s="25" t="s">
        <v>486</v>
      </c>
      <c r="J161" s="25" t="s">
        <v>486</v>
      </c>
      <c r="K161" s="25" t="s">
        <v>486</v>
      </c>
      <c r="L161" s="25" t="s">
        <v>486</v>
      </c>
      <c r="M161" s="25" t="s">
        <v>486</v>
      </c>
      <c r="N161" s="25" t="s">
        <v>486</v>
      </c>
      <c r="O161" s="25" t="s">
        <v>486</v>
      </c>
      <c r="P161" s="25" t="s">
        <v>486</v>
      </c>
      <c r="Q161" s="25" t="s">
        <v>486</v>
      </c>
      <c r="R161" s="25" t="s">
        <v>486</v>
      </c>
      <c r="S161" s="25" t="s">
        <v>368</v>
      </c>
      <c r="T161" s="25" t="s">
        <v>486</v>
      </c>
      <c r="U161" s="25" t="s">
        <v>486</v>
      </c>
      <c r="V161" s="25" t="s">
        <v>486</v>
      </c>
      <c r="W161" s="25" t="s">
        <v>486</v>
      </c>
    </row>
    <row r="162" customHeight="1" spans="1:23">
      <c r="A162" s="96" t="s">
        <v>762</v>
      </c>
      <c r="B162" s="25" t="s">
        <v>763</v>
      </c>
      <c r="C162" s="25" t="s">
        <v>368</v>
      </c>
      <c r="D162" s="25" t="s">
        <v>368</v>
      </c>
      <c r="E162" s="25" t="s">
        <v>368</v>
      </c>
      <c r="F162" s="25" t="s">
        <v>368</v>
      </c>
      <c r="G162" s="25" t="s">
        <v>368</v>
      </c>
      <c r="H162" s="25" t="s">
        <v>368</v>
      </c>
      <c r="I162" s="25" t="s">
        <v>486</v>
      </c>
      <c r="J162" s="25" t="s">
        <v>486</v>
      </c>
      <c r="K162" s="25" t="s">
        <v>486</v>
      </c>
      <c r="L162" s="25" t="s">
        <v>486</v>
      </c>
      <c r="M162" s="25" t="s">
        <v>486</v>
      </c>
      <c r="N162" s="25" t="s">
        <v>486</v>
      </c>
      <c r="O162" s="25" t="s">
        <v>486</v>
      </c>
      <c r="P162" s="25" t="s">
        <v>486</v>
      </c>
      <c r="Q162" s="25" t="s">
        <v>486</v>
      </c>
      <c r="R162" s="25" t="s">
        <v>486</v>
      </c>
      <c r="S162" s="25" t="s">
        <v>486</v>
      </c>
      <c r="T162" s="25" t="s">
        <v>486</v>
      </c>
      <c r="U162" s="25" t="s">
        <v>486</v>
      </c>
      <c r="V162" s="25" t="s">
        <v>486</v>
      </c>
      <c r="W162" s="25" t="s">
        <v>486</v>
      </c>
    </row>
    <row r="163" customHeight="1" spans="1:23">
      <c r="A163" s="96" t="s">
        <v>764</v>
      </c>
      <c r="B163" s="25" t="s">
        <v>765</v>
      </c>
      <c r="C163" s="25" t="s">
        <v>486</v>
      </c>
      <c r="D163" s="25" t="s">
        <v>486</v>
      </c>
      <c r="E163" s="25" t="s">
        <v>486</v>
      </c>
      <c r="F163" s="25" t="s">
        <v>486</v>
      </c>
      <c r="G163" s="25" t="s">
        <v>486</v>
      </c>
      <c r="H163" s="25" t="s">
        <v>486</v>
      </c>
      <c r="I163" s="25" t="s">
        <v>486</v>
      </c>
      <c r="J163" s="25" t="s">
        <v>486</v>
      </c>
      <c r="K163" s="25" t="s">
        <v>486</v>
      </c>
      <c r="L163" s="25" t="s">
        <v>486</v>
      </c>
      <c r="M163" s="25" t="s">
        <v>486</v>
      </c>
      <c r="N163" s="25" t="s">
        <v>486</v>
      </c>
      <c r="O163" s="25" t="s">
        <v>486</v>
      </c>
      <c r="P163" s="25" t="s">
        <v>486</v>
      </c>
      <c r="Q163" s="25" t="s">
        <v>486</v>
      </c>
      <c r="R163" s="25" t="s">
        <v>486</v>
      </c>
      <c r="S163" s="25" t="s">
        <v>368</v>
      </c>
      <c r="T163" s="25" t="s">
        <v>486</v>
      </c>
      <c r="U163" s="25" t="s">
        <v>486</v>
      </c>
      <c r="V163" s="25" t="s">
        <v>486</v>
      </c>
      <c r="W163" s="25" t="s">
        <v>486</v>
      </c>
    </row>
    <row r="164" customHeight="1" spans="1:23">
      <c r="A164" s="96" t="s">
        <v>766</v>
      </c>
      <c r="B164" s="25" t="s">
        <v>767</v>
      </c>
      <c r="C164" s="25" t="s">
        <v>486</v>
      </c>
      <c r="D164" s="25" t="s">
        <v>486</v>
      </c>
      <c r="E164" s="25" t="s">
        <v>486</v>
      </c>
      <c r="F164" s="25" t="s">
        <v>486</v>
      </c>
      <c r="G164" s="25" t="s">
        <v>486</v>
      </c>
      <c r="H164" s="25" t="s">
        <v>486</v>
      </c>
      <c r="I164" s="25" t="s">
        <v>486</v>
      </c>
      <c r="J164" s="25" t="s">
        <v>486</v>
      </c>
      <c r="K164" s="25" t="s">
        <v>486</v>
      </c>
      <c r="L164" s="25" t="s">
        <v>486</v>
      </c>
      <c r="M164" s="25" t="s">
        <v>486</v>
      </c>
      <c r="N164" s="25" t="s">
        <v>486</v>
      </c>
      <c r="O164" s="25" t="s">
        <v>486</v>
      </c>
      <c r="P164" s="25" t="s">
        <v>486</v>
      </c>
      <c r="Q164" s="25" t="s">
        <v>486</v>
      </c>
      <c r="R164" s="25" t="s">
        <v>486</v>
      </c>
      <c r="S164" s="25" t="s">
        <v>486</v>
      </c>
      <c r="T164" s="25" t="s">
        <v>486</v>
      </c>
      <c r="U164" s="25" t="s">
        <v>486</v>
      </c>
      <c r="V164" s="25" t="s">
        <v>486</v>
      </c>
      <c r="W164" s="25" t="s">
        <v>486</v>
      </c>
    </row>
    <row r="165" customHeight="1" spans="1:23">
      <c r="A165" s="96" t="s">
        <v>768</v>
      </c>
      <c r="B165" s="25" t="s">
        <v>769</v>
      </c>
      <c r="C165" s="25" t="s">
        <v>486</v>
      </c>
      <c r="D165" s="25" t="s">
        <v>486</v>
      </c>
      <c r="E165" s="25" t="s">
        <v>486</v>
      </c>
      <c r="F165" s="25" t="s">
        <v>486</v>
      </c>
      <c r="G165" s="25" t="s">
        <v>486</v>
      </c>
      <c r="H165" s="25" t="s">
        <v>486</v>
      </c>
      <c r="I165" s="25" t="s">
        <v>368</v>
      </c>
      <c r="J165" s="25" t="s">
        <v>368</v>
      </c>
      <c r="K165" s="25" t="s">
        <v>368</v>
      </c>
      <c r="L165" s="25" t="s">
        <v>368</v>
      </c>
      <c r="M165" s="25" t="s">
        <v>368</v>
      </c>
      <c r="N165" s="25" t="s">
        <v>368</v>
      </c>
      <c r="O165" s="25" t="s">
        <v>368</v>
      </c>
      <c r="P165" s="25" t="s">
        <v>368</v>
      </c>
      <c r="Q165" s="25" t="s">
        <v>368</v>
      </c>
      <c r="R165" s="25" t="s">
        <v>368</v>
      </c>
      <c r="S165" s="25" t="s">
        <v>368</v>
      </c>
      <c r="T165" s="25" t="s">
        <v>368</v>
      </c>
      <c r="U165" s="25" t="s">
        <v>368</v>
      </c>
      <c r="V165" s="25" t="s">
        <v>368</v>
      </c>
      <c r="W165" s="25" t="s">
        <v>368</v>
      </c>
    </row>
    <row r="166" customHeight="1" spans="1:23">
      <c r="A166" s="96" t="s">
        <v>770</v>
      </c>
      <c r="B166" s="25" t="s">
        <v>771</v>
      </c>
      <c r="C166" s="25" t="s">
        <v>486</v>
      </c>
      <c r="D166" s="25" t="s">
        <v>486</v>
      </c>
      <c r="E166" s="25" t="s">
        <v>486</v>
      </c>
      <c r="F166" s="25" t="s">
        <v>486</v>
      </c>
      <c r="G166" s="25" t="s">
        <v>486</v>
      </c>
      <c r="H166" s="25" t="s">
        <v>486</v>
      </c>
      <c r="I166" s="25" t="s">
        <v>486</v>
      </c>
      <c r="J166" s="25" t="s">
        <v>486</v>
      </c>
      <c r="K166" s="25" t="s">
        <v>486</v>
      </c>
      <c r="L166" s="25" t="s">
        <v>486</v>
      </c>
      <c r="M166" s="25" t="s">
        <v>486</v>
      </c>
      <c r="N166" s="25" t="s">
        <v>486</v>
      </c>
      <c r="O166" s="25" t="s">
        <v>486</v>
      </c>
      <c r="P166" s="25" t="s">
        <v>486</v>
      </c>
      <c r="Q166" s="25" t="s">
        <v>486</v>
      </c>
      <c r="R166" s="25" t="s">
        <v>486</v>
      </c>
      <c r="S166" s="25" t="s">
        <v>486</v>
      </c>
      <c r="T166" s="25" t="s">
        <v>486</v>
      </c>
      <c r="U166" s="25" t="s">
        <v>486</v>
      </c>
      <c r="V166" s="25" t="s">
        <v>368</v>
      </c>
      <c r="W166" s="25" t="s">
        <v>486</v>
      </c>
    </row>
    <row r="167" customHeight="1" spans="1:23">
      <c r="A167" s="98" t="s">
        <v>772</v>
      </c>
      <c r="B167" s="99" t="s">
        <v>773</v>
      </c>
      <c r="C167" s="63" t="s">
        <v>486</v>
      </c>
      <c r="D167" s="63" t="s">
        <v>486</v>
      </c>
      <c r="E167" s="63" t="s">
        <v>486</v>
      </c>
      <c r="F167" s="63" t="s">
        <v>486</v>
      </c>
      <c r="G167" s="63" t="s">
        <v>486</v>
      </c>
      <c r="H167" s="63" t="s">
        <v>486</v>
      </c>
      <c r="I167" s="63" t="s">
        <v>486</v>
      </c>
      <c r="J167" s="63" t="s">
        <v>486</v>
      </c>
      <c r="K167" s="63" t="s">
        <v>486</v>
      </c>
      <c r="L167" s="63" t="s">
        <v>486</v>
      </c>
      <c r="M167" s="63" t="s">
        <v>486</v>
      </c>
      <c r="N167" s="63" t="s">
        <v>486</v>
      </c>
      <c r="O167" s="63" t="s">
        <v>486</v>
      </c>
      <c r="P167" s="63" t="s">
        <v>486</v>
      </c>
      <c r="Q167" s="37" t="s">
        <v>486</v>
      </c>
      <c r="R167" s="37" t="s">
        <v>486</v>
      </c>
      <c r="S167" s="37" t="s">
        <v>486</v>
      </c>
      <c r="T167" s="37" t="s">
        <v>486</v>
      </c>
      <c r="U167" s="37" t="s">
        <v>486</v>
      </c>
      <c r="V167" s="37" t="s">
        <v>486</v>
      </c>
      <c r="W167" s="37" t="s">
        <v>486</v>
      </c>
    </row>
    <row r="168" customHeight="1" spans="1:16">
      <c r="A168" s="137"/>
      <c r="B168" s="137"/>
      <c r="C168" s="137"/>
      <c r="D168" s="137"/>
      <c r="E168" s="137"/>
      <c r="F168" s="137"/>
      <c r="G168" s="137"/>
      <c r="H168" s="137"/>
      <c r="I168" s="137"/>
      <c r="J168" s="137"/>
      <c r="K168" s="137"/>
      <c r="L168" s="137"/>
      <c r="M168" s="137"/>
      <c r="N168" s="137"/>
      <c r="O168" s="137"/>
      <c r="P168" s="137"/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6"/>
  <sheetViews>
    <sheetView workbookViewId="0">
      <pane ySplit="3" topLeftCell="A4" activePane="bottomLeft" state="frozen"/>
      <selection/>
      <selection pane="bottomLeft" activeCell="D41" sqref="D41"/>
    </sheetView>
  </sheetViews>
  <sheetFormatPr defaultColWidth="9" defaultRowHeight="15.95" customHeight="1" outlineLevelCol="5"/>
  <cols>
    <col min="1" max="1" width="9" style="82"/>
    <col min="2" max="2" width="41.5648148148148" style="83" customWidth="1"/>
    <col min="3" max="3" width="27.4259259259259" style="83" customWidth="1"/>
    <col min="4" max="4" width="25.4259259259259" style="83" customWidth="1"/>
    <col min="5" max="5" width="29.712962962963" style="84" customWidth="1"/>
    <col min="6" max="6" width="29.287037037037" customWidth="1"/>
    <col min="7" max="7" width="12.5648148148148"/>
    <col min="8" max="8" width="11.1388888888889" style="83"/>
    <col min="9" max="9" width="9.28703703703704" style="83"/>
    <col min="10" max="16384" width="9" style="83"/>
  </cols>
  <sheetData>
    <row r="1" ht="16.35" spans="1:6">
      <c r="A1" s="85" t="s">
        <v>774</v>
      </c>
      <c r="B1" s="86"/>
      <c r="C1" s="86"/>
      <c r="D1" s="86"/>
      <c r="E1" s="87"/>
      <c r="F1" s="88"/>
    </row>
    <row r="2" ht="16.35" spans="1:6">
      <c r="A2" s="89" t="s">
        <v>775</v>
      </c>
      <c r="B2" s="89" t="s">
        <v>776</v>
      </c>
      <c r="C2" s="90" t="s">
        <v>777</v>
      </c>
      <c r="D2" s="90"/>
      <c r="E2" s="91" t="s">
        <v>778</v>
      </c>
      <c r="F2" s="91"/>
    </row>
    <row r="3" ht="31.95" spans="1:6">
      <c r="A3" s="92"/>
      <c r="B3" s="92"/>
      <c r="C3" s="92" t="s">
        <v>779</v>
      </c>
      <c r="D3" s="91" t="s">
        <v>780</v>
      </c>
      <c r="E3" s="91" t="s">
        <v>779</v>
      </c>
      <c r="F3" s="91" t="s">
        <v>780</v>
      </c>
    </row>
    <row r="4" customHeight="1" spans="1:6">
      <c r="A4" s="93" t="s">
        <v>781</v>
      </c>
      <c r="B4" s="94"/>
      <c r="C4" s="94"/>
      <c r="D4" s="94"/>
      <c r="E4" s="95"/>
      <c r="F4" s="95"/>
    </row>
    <row r="5" customHeight="1" spans="1:6">
      <c r="A5" s="96" t="s">
        <v>782</v>
      </c>
      <c r="B5" s="25" t="s">
        <v>783</v>
      </c>
      <c r="C5" s="25" t="s">
        <v>784</v>
      </c>
      <c r="D5" s="25">
        <v>0.467257333333333</v>
      </c>
      <c r="E5" s="97" t="s">
        <v>785</v>
      </c>
      <c r="F5" s="25">
        <v>20.773819</v>
      </c>
    </row>
    <row r="6" customHeight="1" spans="1:6">
      <c r="A6" s="96" t="s">
        <v>786</v>
      </c>
      <c r="B6" s="25" t="s">
        <v>787</v>
      </c>
      <c r="C6" s="25" t="s">
        <v>368</v>
      </c>
      <c r="D6" s="25" t="s">
        <v>368</v>
      </c>
      <c r="E6" s="97" t="s">
        <v>788</v>
      </c>
      <c r="F6" s="25">
        <v>28.5167833333333</v>
      </c>
    </row>
    <row r="7" customHeight="1" spans="1:6">
      <c r="A7" s="96" t="s">
        <v>789</v>
      </c>
      <c r="B7" s="25" t="s">
        <v>790</v>
      </c>
      <c r="C7" s="25" t="s">
        <v>791</v>
      </c>
      <c r="D7" s="25">
        <v>2.612054</v>
      </c>
      <c r="E7" s="97" t="s">
        <v>792</v>
      </c>
      <c r="F7" s="25">
        <v>102.822044333333</v>
      </c>
    </row>
    <row r="8" customHeight="1" spans="1:6">
      <c r="A8" s="96" t="s">
        <v>793</v>
      </c>
      <c r="B8" s="25" t="s">
        <v>794</v>
      </c>
      <c r="C8" s="25" t="s">
        <v>795</v>
      </c>
      <c r="D8" s="25">
        <v>0.062694</v>
      </c>
      <c r="E8" s="97" t="s">
        <v>796</v>
      </c>
      <c r="F8" s="25">
        <v>28.5901536666667</v>
      </c>
    </row>
    <row r="9" customHeight="1" spans="1:6">
      <c r="A9" s="96" t="s">
        <v>797</v>
      </c>
      <c r="B9" s="25" t="s">
        <v>798</v>
      </c>
      <c r="C9" s="25" t="s">
        <v>368</v>
      </c>
      <c r="D9" s="25" t="s">
        <v>368</v>
      </c>
      <c r="E9" s="97" t="s">
        <v>799</v>
      </c>
      <c r="F9" s="25">
        <v>15.703179</v>
      </c>
    </row>
    <row r="10" customHeight="1" spans="1:6">
      <c r="A10" s="96" t="s">
        <v>800</v>
      </c>
      <c r="B10" s="25" t="s">
        <v>801</v>
      </c>
      <c r="C10" s="25" t="s">
        <v>802</v>
      </c>
      <c r="D10" s="25">
        <v>0</v>
      </c>
      <c r="E10" s="97" t="s">
        <v>803</v>
      </c>
      <c r="F10" s="25">
        <v>10.30284</v>
      </c>
    </row>
    <row r="11" customHeight="1" spans="1:6">
      <c r="A11" s="96" t="s">
        <v>804</v>
      </c>
      <c r="B11" s="25" t="s">
        <v>805</v>
      </c>
      <c r="C11" s="25" t="s">
        <v>368</v>
      </c>
      <c r="D11" s="25" t="s">
        <v>368</v>
      </c>
      <c r="E11" s="97" t="s">
        <v>806</v>
      </c>
      <c r="F11" s="25">
        <v>9.789545</v>
      </c>
    </row>
    <row r="12" customHeight="1" spans="1:6">
      <c r="A12" s="96" t="s">
        <v>807</v>
      </c>
      <c r="B12" s="25" t="s">
        <v>808</v>
      </c>
      <c r="C12" s="25" t="s">
        <v>368</v>
      </c>
      <c r="D12" s="25" t="s">
        <v>368</v>
      </c>
      <c r="E12" s="97" t="s">
        <v>809</v>
      </c>
      <c r="F12" s="25">
        <v>21.5040893333333</v>
      </c>
    </row>
    <row r="13" customHeight="1" spans="1:6">
      <c r="A13" s="96" t="s">
        <v>810</v>
      </c>
      <c r="B13" s="25" t="s">
        <v>811</v>
      </c>
      <c r="C13" s="25" t="s">
        <v>368</v>
      </c>
      <c r="D13" s="25" t="s">
        <v>368</v>
      </c>
      <c r="E13" s="97" t="s">
        <v>812</v>
      </c>
      <c r="F13" s="25">
        <v>37.9943003333333</v>
      </c>
    </row>
    <row r="14" customHeight="1" spans="1:6">
      <c r="A14" s="96" t="s">
        <v>813</v>
      </c>
      <c r="B14" s="25" t="s">
        <v>814</v>
      </c>
      <c r="C14" s="25" t="s">
        <v>815</v>
      </c>
      <c r="D14" s="25">
        <v>0.154447666666667</v>
      </c>
      <c r="E14" s="97" t="s">
        <v>816</v>
      </c>
      <c r="F14" s="25">
        <v>31.2170286666667</v>
      </c>
    </row>
    <row r="15" customHeight="1" spans="1:6">
      <c r="A15" s="96" t="s">
        <v>817</v>
      </c>
      <c r="B15" s="25" t="s">
        <v>818</v>
      </c>
      <c r="C15" s="25" t="s">
        <v>368</v>
      </c>
      <c r="D15" s="25" t="s">
        <v>368</v>
      </c>
      <c r="E15" s="97" t="s">
        <v>819</v>
      </c>
      <c r="F15" s="25">
        <v>8.92952366666667</v>
      </c>
    </row>
    <row r="16" customHeight="1" spans="1:6">
      <c r="A16" s="93" t="s">
        <v>820</v>
      </c>
      <c r="B16" s="94"/>
      <c r="C16" s="94"/>
      <c r="D16" s="94"/>
      <c r="E16" s="95"/>
      <c r="F16" s="95"/>
    </row>
    <row r="17" customHeight="1" spans="1:6">
      <c r="A17" s="96" t="s">
        <v>821</v>
      </c>
      <c r="B17" s="25" t="s">
        <v>822</v>
      </c>
      <c r="C17" s="25" t="s">
        <v>823</v>
      </c>
      <c r="D17" s="25">
        <v>2.00965166666667</v>
      </c>
      <c r="E17" s="97" t="s">
        <v>824</v>
      </c>
      <c r="F17" s="25">
        <v>12.199778</v>
      </c>
    </row>
    <row r="18" customHeight="1" spans="1:6">
      <c r="A18" s="96" t="s">
        <v>825</v>
      </c>
      <c r="B18" s="25" t="s">
        <v>826</v>
      </c>
      <c r="C18" s="25" t="s">
        <v>827</v>
      </c>
      <c r="D18" s="25">
        <v>0.957566666666667</v>
      </c>
      <c r="E18" s="97" t="s">
        <v>828</v>
      </c>
      <c r="F18" s="25">
        <v>17.1821583333333</v>
      </c>
    </row>
    <row r="19" customHeight="1" spans="1:6">
      <c r="A19" s="96" t="s">
        <v>829</v>
      </c>
      <c r="B19" s="25" t="s">
        <v>830</v>
      </c>
      <c r="C19" s="25" t="s">
        <v>831</v>
      </c>
      <c r="D19" s="25">
        <v>0.0969033333333333</v>
      </c>
      <c r="E19" s="97" t="s">
        <v>832</v>
      </c>
      <c r="F19" s="25">
        <v>81.5879943333333</v>
      </c>
    </row>
    <row r="20" customHeight="1" spans="1:6">
      <c r="A20" s="96" t="s">
        <v>833</v>
      </c>
      <c r="B20" s="25" t="s">
        <v>834</v>
      </c>
      <c r="C20" s="25" t="s">
        <v>835</v>
      </c>
      <c r="D20" s="25">
        <v>2.53055266666667</v>
      </c>
      <c r="E20" s="97" t="s">
        <v>836</v>
      </c>
      <c r="F20" s="25">
        <v>121.987830666667</v>
      </c>
    </row>
    <row r="21" customHeight="1" spans="1:6">
      <c r="A21" s="96" t="s">
        <v>837</v>
      </c>
      <c r="B21" s="25" t="s">
        <v>838</v>
      </c>
      <c r="C21" s="25" t="s">
        <v>839</v>
      </c>
      <c r="D21" s="25">
        <v>5.072221</v>
      </c>
      <c r="E21" s="97" t="s">
        <v>840</v>
      </c>
      <c r="F21" s="25">
        <v>118.148814</v>
      </c>
    </row>
    <row r="22" customHeight="1" spans="1:6">
      <c r="A22" s="96" t="s">
        <v>841</v>
      </c>
      <c r="B22" s="25" t="s">
        <v>842</v>
      </c>
      <c r="C22" s="25" t="s">
        <v>843</v>
      </c>
      <c r="D22" s="25">
        <v>4.87911533333333</v>
      </c>
      <c r="E22" s="97" t="s">
        <v>844</v>
      </c>
      <c r="F22" s="25">
        <v>401.121707</v>
      </c>
    </row>
    <row r="23" customHeight="1" spans="1:6">
      <c r="A23" s="96" t="s">
        <v>845</v>
      </c>
      <c r="B23" s="25" t="s">
        <v>846</v>
      </c>
      <c r="C23" s="25" t="s">
        <v>847</v>
      </c>
      <c r="D23" s="25">
        <v>0.650855333333333</v>
      </c>
      <c r="E23" s="97" t="s">
        <v>848</v>
      </c>
      <c r="F23" s="25">
        <v>43.9157613333333</v>
      </c>
    </row>
    <row r="24" customHeight="1" spans="1:6">
      <c r="A24" s="96" t="s">
        <v>849</v>
      </c>
      <c r="B24" s="25" t="s">
        <v>850</v>
      </c>
      <c r="C24" s="25" t="s">
        <v>851</v>
      </c>
      <c r="D24" s="25">
        <v>0.498551666666667</v>
      </c>
      <c r="E24" s="97" t="s">
        <v>852</v>
      </c>
      <c r="F24" s="25">
        <v>22.6929113333333</v>
      </c>
    </row>
    <row r="25" customHeight="1" spans="1:6">
      <c r="A25" s="96" t="s">
        <v>853</v>
      </c>
      <c r="B25" s="25" t="s">
        <v>854</v>
      </c>
      <c r="C25" s="25" t="s">
        <v>839</v>
      </c>
      <c r="D25" s="25">
        <v>5.072221</v>
      </c>
      <c r="E25" s="97" t="s">
        <v>855</v>
      </c>
      <c r="F25" s="25">
        <v>8.52976966666667</v>
      </c>
    </row>
    <row r="26" customHeight="1" spans="1:6">
      <c r="A26" s="96" t="s">
        <v>856</v>
      </c>
      <c r="B26" s="25" t="s">
        <v>857</v>
      </c>
      <c r="C26" s="25" t="s">
        <v>858</v>
      </c>
      <c r="D26" s="25">
        <v>0.0774273333333333</v>
      </c>
      <c r="E26" s="97" t="s">
        <v>859</v>
      </c>
      <c r="F26" s="25">
        <v>40.412705</v>
      </c>
    </row>
    <row r="27" customHeight="1" spans="1:6">
      <c r="A27" s="96" t="s">
        <v>860</v>
      </c>
      <c r="B27" s="25" t="s">
        <v>861</v>
      </c>
      <c r="C27" s="25" t="s">
        <v>862</v>
      </c>
      <c r="D27" s="25">
        <v>0.447808333333333</v>
      </c>
      <c r="E27" s="97" t="s">
        <v>863</v>
      </c>
      <c r="F27" s="25">
        <v>7.13308533333333</v>
      </c>
    </row>
    <row r="28" customHeight="1" spans="1:6">
      <c r="A28" s="93" t="s">
        <v>864</v>
      </c>
      <c r="B28" s="94"/>
      <c r="C28" s="94"/>
      <c r="D28" s="94"/>
      <c r="E28" s="95"/>
      <c r="F28" s="95"/>
    </row>
    <row r="29" customHeight="1" spans="1:6">
      <c r="A29" s="96" t="s">
        <v>865</v>
      </c>
      <c r="B29" s="25" t="s">
        <v>866</v>
      </c>
      <c r="C29" s="25" t="s">
        <v>867</v>
      </c>
      <c r="D29" s="25">
        <v>20.9875293333333</v>
      </c>
      <c r="E29" s="97" t="s">
        <v>868</v>
      </c>
      <c r="F29" s="25">
        <v>15.233853</v>
      </c>
    </row>
    <row r="30" customHeight="1" spans="1:6">
      <c r="A30" s="96" t="s">
        <v>869</v>
      </c>
      <c r="B30" s="25" t="s">
        <v>870</v>
      </c>
      <c r="C30" s="25" t="s">
        <v>871</v>
      </c>
      <c r="D30" s="25">
        <v>0.76664</v>
      </c>
      <c r="E30" s="97" t="s">
        <v>872</v>
      </c>
      <c r="F30" s="25">
        <v>11.3878626666667</v>
      </c>
    </row>
    <row r="31" customHeight="1" spans="1:6">
      <c r="A31" s="98" t="s">
        <v>873</v>
      </c>
      <c r="B31" s="63" t="s">
        <v>874</v>
      </c>
      <c r="C31" s="63" t="s">
        <v>875</v>
      </c>
      <c r="D31" s="63">
        <v>0.034499</v>
      </c>
      <c r="E31" s="99" t="s">
        <v>876</v>
      </c>
      <c r="F31" s="25">
        <v>4.95313333333333</v>
      </c>
    </row>
    <row r="32" customHeight="1" spans="1:6">
      <c r="A32" s="93" t="s">
        <v>877</v>
      </c>
      <c r="B32" s="94"/>
      <c r="C32" s="94"/>
      <c r="D32" s="94"/>
      <c r="E32" s="95"/>
      <c r="F32" s="95"/>
    </row>
    <row r="33" customHeight="1" spans="1:6">
      <c r="A33" s="96" t="s">
        <v>878</v>
      </c>
      <c r="B33" s="25" t="s">
        <v>879</v>
      </c>
      <c r="C33" s="25" t="s">
        <v>880</v>
      </c>
      <c r="D33" s="25">
        <v>0</v>
      </c>
      <c r="E33" s="97" t="s">
        <v>881</v>
      </c>
      <c r="F33" s="25">
        <v>0</v>
      </c>
    </row>
    <row r="34" customHeight="1" spans="1:6">
      <c r="A34" s="96" t="s">
        <v>882</v>
      </c>
      <c r="B34" s="25" t="s">
        <v>883</v>
      </c>
      <c r="C34" s="25" t="s">
        <v>884</v>
      </c>
      <c r="D34" s="25">
        <v>1.28706</v>
      </c>
      <c r="E34" s="97" t="s">
        <v>368</v>
      </c>
      <c r="F34" s="97" t="s">
        <v>368</v>
      </c>
    </row>
    <row r="35" customHeight="1" spans="1:6">
      <c r="A35" s="96" t="s">
        <v>885</v>
      </c>
      <c r="B35" s="25" t="s">
        <v>883</v>
      </c>
      <c r="C35" s="25" t="s">
        <v>886</v>
      </c>
      <c r="D35" s="25">
        <v>0.0664436666666667</v>
      </c>
      <c r="E35" s="97" t="s">
        <v>887</v>
      </c>
      <c r="F35" s="25">
        <v>77.747742</v>
      </c>
    </row>
    <row r="36" customHeight="1" spans="1:6">
      <c r="A36" s="96" t="s">
        <v>888</v>
      </c>
      <c r="B36" s="25" t="s">
        <v>889</v>
      </c>
      <c r="C36" s="25" t="s">
        <v>890</v>
      </c>
      <c r="D36" s="25">
        <v>0.096905</v>
      </c>
      <c r="E36" s="97" t="s">
        <v>891</v>
      </c>
      <c r="F36" s="25">
        <v>9.69423033333333</v>
      </c>
    </row>
    <row r="37" customHeight="1" spans="1:6">
      <c r="A37" s="96" t="s">
        <v>892</v>
      </c>
      <c r="B37" s="25" t="s">
        <v>889</v>
      </c>
      <c r="C37" s="25" t="s">
        <v>893</v>
      </c>
      <c r="D37" s="25">
        <v>0.29841</v>
      </c>
      <c r="E37" s="97" t="s">
        <v>894</v>
      </c>
      <c r="F37" s="25">
        <v>33.098416</v>
      </c>
    </row>
    <row r="38" customHeight="1" spans="1:6">
      <c r="A38" s="93" t="s">
        <v>895</v>
      </c>
      <c r="B38" s="94"/>
      <c r="C38" s="94"/>
      <c r="D38" s="94"/>
      <c r="E38" s="95"/>
      <c r="F38" s="95"/>
    </row>
    <row r="39" customHeight="1" spans="1:6">
      <c r="A39" s="96" t="s">
        <v>896</v>
      </c>
      <c r="B39" s="25" t="s">
        <v>897</v>
      </c>
      <c r="C39" s="25" t="s">
        <v>898</v>
      </c>
      <c r="D39" s="25">
        <v>88.8648553333333</v>
      </c>
      <c r="E39" s="97" t="s">
        <v>899</v>
      </c>
      <c r="F39" s="25">
        <v>1.832667</v>
      </c>
    </row>
    <row r="40" customHeight="1" spans="1:6">
      <c r="A40" s="96" t="s">
        <v>900</v>
      </c>
      <c r="B40" s="25" t="s">
        <v>901</v>
      </c>
      <c r="C40" s="25" t="s">
        <v>902</v>
      </c>
      <c r="D40" s="25">
        <v>0.209905333333333</v>
      </c>
      <c r="E40" s="97" t="s">
        <v>368</v>
      </c>
      <c r="F40" s="97" t="s">
        <v>368</v>
      </c>
    </row>
    <row r="41" customHeight="1" spans="1:6">
      <c r="A41" s="96" t="s">
        <v>903</v>
      </c>
      <c r="B41" s="25" t="s">
        <v>901</v>
      </c>
      <c r="C41" s="25" t="s">
        <v>904</v>
      </c>
      <c r="D41" s="25">
        <v>0.175530666666667</v>
      </c>
      <c r="E41" s="97" t="s">
        <v>368</v>
      </c>
      <c r="F41" s="97" t="s">
        <v>368</v>
      </c>
    </row>
    <row r="42" customHeight="1" spans="1:6">
      <c r="A42" s="96" t="s">
        <v>905</v>
      </c>
      <c r="B42" s="25" t="s">
        <v>906</v>
      </c>
      <c r="C42" s="25" t="s">
        <v>907</v>
      </c>
      <c r="D42" s="25">
        <v>1.47947933333333</v>
      </c>
      <c r="E42" s="97" t="s">
        <v>368</v>
      </c>
      <c r="F42" s="97" t="s">
        <v>368</v>
      </c>
    </row>
    <row r="43" customHeight="1" spans="1:6">
      <c r="A43" s="100" t="s">
        <v>908</v>
      </c>
      <c r="B43" s="101"/>
      <c r="C43" s="101"/>
      <c r="D43" s="101"/>
      <c r="E43" s="102"/>
      <c r="F43" s="95"/>
    </row>
    <row r="44" customHeight="1" spans="1:6">
      <c r="A44" s="63" t="s">
        <v>909</v>
      </c>
      <c r="B44" s="63" t="s">
        <v>910</v>
      </c>
      <c r="C44" s="63" t="s">
        <v>911</v>
      </c>
      <c r="D44" s="63">
        <v>970.113692666666</v>
      </c>
      <c r="E44" s="99" t="s">
        <v>912</v>
      </c>
      <c r="F44" s="99">
        <v>9.33945766666667</v>
      </c>
    </row>
    <row r="45" customHeight="1" spans="1:6">
      <c r="A45" s="100" t="s">
        <v>913</v>
      </c>
      <c r="B45" s="101"/>
      <c r="C45" s="101"/>
      <c r="D45" s="101"/>
      <c r="E45" s="102"/>
      <c r="F45" s="95"/>
    </row>
    <row r="46" customHeight="1" spans="1:6">
      <c r="A46" s="96" t="s">
        <v>914</v>
      </c>
      <c r="B46" s="25" t="s">
        <v>915</v>
      </c>
      <c r="C46" s="24" t="s">
        <v>916</v>
      </c>
      <c r="D46" s="25">
        <v>36.7820123333333</v>
      </c>
      <c r="E46" s="97" t="s">
        <v>917</v>
      </c>
      <c r="F46" s="25">
        <v>8.55668266666667</v>
      </c>
    </row>
    <row r="47" customHeight="1" spans="1:6">
      <c r="A47" s="96" t="s">
        <v>918</v>
      </c>
      <c r="B47" s="25" t="s">
        <v>919</v>
      </c>
      <c r="C47" s="24" t="s">
        <v>920</v>
      </c>
      <c r="D47" s="25">
        <v>1.95130366666667</v>
      </c>
      <c r="E47" s="97" t="s">
        <v>921</v>
      </c>
      <c r="F47" s="25">
        <v>5.53719466666666</v>
      </c>
    </row>
    <row r="48" customHeight="1" spans="1:6">
      <c r="A48" s="96" t="s">
        <v>922</v>
      </c>
      <c r="B48" s="25" t="s">
        <v>923</v>
      </c>
      <c r="C48" s="24" t="s">
        <v>924</v>
      </c>
      <c r="D48" s="25">
        <v>2.840407</v>
      </c>
      <c r="E48" s="97" t="s">
        <v>368</v>
      </c>
      <c r="F48" s="97" t="s">
        <v>368</v>
      </c>
    </row>
    <row r="49" customHeight="1" spans="1:6">
      <c r="A49" s="100" t="s">
        <v>925</v>
      </c>
      <c r="B49" s="101"/>
      <c r="C49" s="101"/>
      <c r="D49" s="101"/>
      <c r="E49" s="102"/>
      <c r="F49" s="95"/>
    </row>
    <row r="50" customHeight="1" spans="1:6">
      <c r="A50" s="96" t="s">
        <v>926</v>
      </c>
      <c r="B50" s="25" t="s">
        <v>927</v>
      </c>
      <c r="C50" s="25" t="s">
        <v>928</v>
      </c>
      <c r="D50" s="25">
        <v>14.0589226666667</v>
      </c>
      <c r="E50" s="97" t="s">
        <v>929</v>
      </c>
      <c r="F50" s="25">
        <v>67.6335409999999</v>
      </c>
    </row>
    <row r="51" customHeight="1" spans="1:6">
      <c r="A51" s="93" t="s">
        <v>930</v>
      </c>
      <c r="B51" s="94"/>
      <c r="C51" s="94"/>
      <c r="D51" s="94"/>
      <c r="E51" s="95"/>
      <c r="F51" s="95"/>
    </row>
    <row r="52" customHeight="1" spans="1:6">
      <c r="A52" s="96" t="s">
        <v>931</v>
      </c>
      <c r="B52" s="25" t="s">
        <v>932</v>
      </c>
      <c r="C52" s="25" t="s">
        <v>368</v>
      </c>
      <c r="D52" s="25" t="s">
        <v>368</v>
      </c>
      <c r="E52" s="97" t="s">
        <v>933</v>
      </c>
      <c r="F52" s="25">
        <v>5.19996433333333</v>
      </c>
    </row>
    <row r="53" customHeight="1" spans="1:6">
      <c r="A53" s="96" t="s">
        <v>934</v>
      </c>
      <c r="B53" s="25" t="s">
        <v>932</v>
      </c>
      <c r="C53" s="25" t="s">
        <v>368</v>
      </c>
      <c r="D53" s="25" t="s">
        <v>368</v>
      </c>
      <c r="E53" s="97" t="s">
        <v>935</v>
      </c>
      <c r="F53" s="25">
        <v>0.651594</v>
      </c>
    </row>
    <row r="54" customHeight="1" spans="1:6">
      <c r="A54" s="96" t="s">
        <v>936</v>
      </c>
      <c r="B54" s="25" t="s">
        <v>937</v>
      </c>
      <c r="C54" s="25" t="s">
        <v>368</v>
      </c>
      <c r="D54" s="25" t="s">
        <v>368</v>
      </c>
      <c r="E54" s="97" t="s">
        <v>938</v>
      </c>
      <c r="F54" s="25">
        <v>10.043972</v>
      </c>
    </row>
    <row r="55" customHeight="1" spans="1:6">
      <c r="A55" s="93" t="s">
        <v>939</v>
      </c>
      <c r="B55" s="94"/>
      <c r="C55" s="94"/>
      <c r="D55" s="94"/>
      <c r="E55" s="95"/>
      <c r="F55" s="95"/>
    </row>
    <row r="56" customHeight="1" spans="1:6">
      <c r="A56" s="96" t="s">
        <v>940</v>
      </c>
      <c r="B56" s="25" t="s">
        <v>941</v>
      </c>
      <c r="C56" s="25" t="s">
        <v>368</v>
      </c>
      <c r="D56" s="25" t="s">
        <v>368</v>
      </c>
      <c r="E56" s="97" t="s">
        <v>942</v>
      </c>
      <c r="F56" s="25">
        <v>4.26148633333333</v>
      </c>
    </row>
    <row r="57" customHeight="1" spans="1:6">
      <c r="A57" s="96" t="s">
        <v>943</v>
      </c>
      <c r="B57" s="25" t="s">
        <v>944</v>
      </c>
      <c r="C57" s="25" t="s">
        <v>368</v>
      </c>
      <c r="D57" s="25" t="s">
        <v>368</v>
      </c>
      <c r="E57" s="97" t="s">
        <v>945</v>
      </c>
      <c r="F57" s="25">
        <v>2.80450566666667</v>
      </c>
    </row>
    <row r="58" customHeight="1" spans="1:6">
      <c r="A58" s="96" t="s">
        <v>946</v>
      </c>
      <c r="B58" s="25" t="s">
        <v>947</v>
      </c>
      <c r="C58" s="25" t="s">
        <v>368</v>
      </c>
      <c r="D58" s="25" t="s">
        <v>368</v>
      </c>
      <c r="E58" s="97" t="s">
        <v>948</v>
      </c>
      <c r="F58" s="25">
        <v>2.62789766666667</v>
      </c>
    </row>
    <row r="59" customHeight="1" spans="1:6">
      <c r="A59" s="93" t="s">
        <v>949</v>
      </c>
      <c r="B59" s="94"/>
      <c r="C59" s="94"/>
      <c r="D59" s="94"/>
      <c r="E59" s="95"/>
      <c r="F59" s="95"/>
    </row>
    <row r="60" customHeight="1" spans="1:6">
      <c r="A60" s="96" t="s">
        <v>950</v>
      </c>
      <c r="B60" s="25" t="s">
        <v>951</v>
      </c>
      <c r="C60" s="25" t="s">
        <v>952</v>
      </c>
      <c r="D60" s="25">
        <v>0.0315873333333333</v>
      </c>
      <c r="E60" s="97" t="s">
        <v>953</v>
      </c>
      <c r="F60" s="25">
        <v>20.2683686666667</v>
      </c>
    </row>
    <row r="61" customHeight="1" spans="1:6">
      <c r="A61" s="96" t="s">
        <v>954</v>
      </c>
      <c r="B61" s="25" t="s">
        <v>955</v>
      </c>
      <c r="C61" s="25" t="s">
        <v>956</v>
      </c>
      <c r="D61" s="25">
        <v>0.01012</v>
      </c>
      <c r="E61" s="97" t="s">
        <v>957</v>
      </c>
      <c r="F61" s="25">
        <v>10.667798</v>
      </c>
    </row>
    <row r="62" customHeight="1" spans="1:6">
      <c r="A62" s="96" t="s">
        <v>958</v>
      </c>
      <c r="B62" s="25" t="s">
        <v>959</v>
      </c>
      <c r="C62" s="25" t="s">
        <v>960</v>
      </c>
      <c r="D62" s="25">
        <v>0</v>
      </c>
      <c r="E62" s="97" t="s">
        <v>961</v>
      </c>
      <c r="F62" s="25">
        <v>3.88413633333333</v>
      </c>
    </row>
    <row r="63" customHeight="1" spans="1:6">
      <c r="A63" s="93" t="s">
        <v>962</v>
      </c>
      <c r="B63" s="94"/>
      <c r="C63" s="94"/>
      <c r="D63" s="94"/>
      <c r="E63" s="95"/>
      <c r="F63" s="95"/>
    </row>
    <row r="64" customHeight="1" spans="1:6">
      <c r="A64" s="96" t="s">
        <v>963</v>
      </c>
      <c r="B64" s="25" t="s">
        <v>964</v>
      </c>
      <c r="C64" s="25" t="s">
        <v>965</v>
      </c>
      <c r="D64" s="25">
        <v>1.81981233333333</v>
      </c>
      <c r="E64" s="97" t="s">
        <v>966</v>
      </c>
      <c r="F64" s="25">
        <v>282.592513</v>
      </c>
    </row>
    <row r="65" customHeight="1" spans="1:6">
      <c r="A65" s="96" t="s">
        <v>967</v>
      </c>
      <c r="B65" s="25" t="s">
        <v>968</v>
      </c>
      <c r="C65" s="25" t="s">
        <v>969</v>
      </c>
      <c r="D65" s="25">
        <v>0.184089666666667</v>
      </c>
      <c r="E65" s="97" t="s">
        <v>970</v>
      </c>
      <c r="F65" s="25">
        <v>26.3057616666667</v>
      </c>
    </row>
    <row r="66" customHeight="1" spans="1:6">
      <c r="A66" s="96" t="s">
        <v>971</v>
      </c>
      <c r="B66" s="25" t="s">
        <v>972</v>
      </c>
      <c r="C66" s="25" t="s">
        <v>973</v>
      </c>
      <c r="D66" s="25">
        <v>0.219407333333333</v>
      </c>
      <c r="E66" s="97" t="s">
        <v>974</v>
      </c>
      <c r="F66" s="25">
        <v>13.5884373333333</v>
      </c>
    </row>
    <row r="67" customHeight="1" spans="1:6">
      <c r="A67" s="96" t="s">
        <v>975</v>
      </c>
      <c r="B67" s="25" t="s">
        <v>968</v>
      </c>
      <c r="C67" s="25" t="s">
        <v>976</v>
      </c>
      <c r="D67" s="25">
        <v>0.116406666666667</v>
      </c>
      <c r="E67" s="97" t="s">
        <v>977</v>
      </c>
      <c r="F67" s="25">
        <v>38.8828776666667</v>
      </c>
    </row>
    <row r="68" customHeight="1" spans="1:6">
      <c r="A68" s="93" t="s">
        <v>978</v>
      </c>
      <c r="B68" s="94"/>
      <c r="C68" s="94"/>
      <c r="D68" s="94"/>
      <c r="E68" s="95"/>
      <c r="F68" s="95"/>
    </row>
    <row r="69" customHeight="1" spans="1:6">
      <c r="A69" s="96" t="s">
        <v>979</v>
      </c>
      <c r="B69" s="25" t="s">
        <v>980</v>
      </c>
      <c r="C69" s="25" t="s">
        <v>368</v>
      </c>
      <c r="D69" s="25" t="s">
        <v>368</v>
      </c>
      <c r="E69" s="97" t="s">
        <v>981</v>
      </c>
      <c r="F69" s="25">
        <v>9.986923</v>
      </c>
    </row>
    <row r="70" customHeight="1" spans="1:6">
      <c r="A70" s="96" t="s">
        <v>982</v>
      </c>
      <c r="B70" s="25" t="s">
        <v>983</v>
      </c>
      <c r="C70" s="25" t="s">
        <v>984</v>
      </c>
      <c r="D70" s="25">
        <v>0.606903666666667</v>
      </c>
      <c r="E70" s="97" t="s">
        <v>985</v>
      </c>
      <c r="F70" s="25">
        <v>6.83059733333333</v>
      </c>
    </row>
    <row r="71" customHeight="1" spans="1:6">
      <c r="A71" s="96" t="s">
        <v>986</v>
      </c>
      <c r="B71" s="25" t="s">
        <v>987</v>
      </c>
      <c r="C71" s="25" t="s">
        <v>988</v>
      </c>
      <c r="D71" s="25">
        <v>0.0651793333333333</v>
      </c>
      <c r="E71" s="97" t="s">
        <v>989</v>
      </c>
      <c r="F71" s="25">
        <v>0.662462666666667</v>
      </c>
    </row>
    <row r="72" customHeight="1" spans="1:6">
      <c r="A72" s="96" t="s">
        <v>990</v>
      </c>
      <c r="B72" s="25" t="s">
        <v>987</v>
      </c>
      <c r="C72" s="25" t="s">
        <v>991</v>
      </c>
      <c r="D72" s="25">
        <v>0.00968433333333333</v>
      </c>
      <c r="E72" s="97" t="s">
        <v>992</v>
      </c>
      <c r="F72" s="25">
        <v>0.515944333333333</v>
      </c>
    </row>
    <row r="73" customHeight="1" spans="1:6">
      <c r="A73" s="96" t="s">
        <v>993</v>
      </c>
      <c r="B73" s="25" t="s">
        <v>987</v>
      </c>
      <c r="C73" s="25" t="s">
        <v>994</v>
      </c>
      <c r="D73" s="25">
        <v>0.104074333333333</v>
      </c>
      <c r="E73" s="97" t="s">
        <v>995</v>
      </c>
      <c r="F73" s="25">
        <v>5.05637833333333</v>
      </c>
    </row>
    <row r="74" customHeight="1" spans="1:6">
      <c r="A74" s="93" t="s">
        <v>996</v>
      </c>
      <c r="B74" s="103"/>
      <c r="C74" s="103"/>
      <c r="D74" s="103"/>
      <c r="E74" s="104"/>
      <c r="F74" s="95"/>
    </row>
    <row r="75" customHeight="1" spans="1:6">
      <c r="A75" s="96" t="s">
        <v>997</v>
      </c>
      <c r="B75" s="25" t="s">
        <v>998</v>
      </c>
      <c r="C75" s="25" t="s">
        <v>368</v>
      </c>
      <c r="D75" s="25" t="s">
        <v>368</v>
      </c>
      <c r="E75" s="97" t="s">
        <v>999</v>
      </c>
      <c r="F75" s="25">
        <v>24.3586363333333</v>
      </c>
    </row>
    <row r="76" customHeight="1" spans="1:6">
      <c r="A76" s="96" t="s">
        <v>1000</v>
      </c>
      <c r="B76" s="25" t="s">
        <v>1001</v>
      </c>
      <c r="C76" s="25" t="s">
        <v>368</v>
      </c>
      <c r="D76" s="25" t="s">
        <v>368</v>
      </c>
      <c r="E76" s="97" t="s">
        <v>1002</v>
      </c>
      <c r="F76" s="25">
        <v>9.17797666666667</v>
      </c>
    </row>
    <row r="77" customHeight="1" spans="1:6">
      <c r="A77" s="96" t="s">
        <v>1003</v>
      </c>
      <c r="B77" s="25" t="s">
        <v>1004</v>
      </c>
      <c r="C77" s="25" t="s">
        <v>368</v>
      </c>
      <c r="D77" s="25" t="s">
        <v>368</v>
      </c>
      <c r="E77" s="97" t="s">
        <v>1005</v>
      </c>
      <c r="F77" s="25">
        <v>3.93300566666667</v>
      </c>
    </row>
    <row r="78" customHeight="1" spans="1:6">
      <c r="A78" s="96" t="s">
        <v>1006</v>
      </c>
      <c r="B78" s="25" t="s">
        <v>1007</v>
      </c>
      <c r="C78" s="25" t="s">
        <v>368</v>
      </c>
      <c r="D78" s="25" t="s">
        <v>368</v>
      </c>
      <c r="E78" s="97" t="s">
        <v>1008</v>
      </c>
      <c r="F78" s="25">
        <v>5.17961233333333</v>
      </c>
    </row>
    <row r="79" customHeight="1" spans="1:6">
      <c r="A79" s="93" t="s">
        <v>1009</v>
      </c>
      <c r="B79" s="94"/>
      <c r="C79" s="94"/>
      <c r="D79" s="94"/>
      <c r="E79" s="95"/>
      <c r="F79" s="95"/>
    </row>
    <row r="80" customHeight="1" spans="1:6">
      <c r="A80" s="96" t="s">
        <v>1010</v>
      </c>
      <c r="B80" s="25" t="s">
        <v>1011</v>
      </c>
      <c r="C80" s="25" t="s">
        <v>368</v>
      </c>
      <c r="D80" s="25" t="s">
        <v>368</v>
      </c>
      <c r="E80" s="97" t="s">
        <v>1012</v>
      </c>
      <c r="F80" s="25">
        <v>15.122016</v>
      </c>
    </row>
    <row r="81" customHeight="1" spans="1:6">
      <c r="A81" s="96" t="s">
        <v>1013</v>
      </c>
      <c r="B81" s="25" t="s">
        <v>1014</v>
      </c>
      <c r="C81" s="25" t="s">
        <v>368</v>
      </c>
      <c r="D81" s="25" t="s">
        <v>368</v>
      </c>
      <c r="E81" s="97" t="s">
        <v>1015</v>
      </c>
      <c r="F81" s="25">
        <v>6.21206233333333</v>
      </c>
    </row>
    <row r="82" customHeight="1" spans="1:6">
      <c r="A82" s="96" t="s">
        <v>1016</v>
      </c>
      <c r="B82" s="25" t="s">
        <v>1017</v>
      </c>
      <c r="C82" s="25" t="s">
        <v>368</v>
      </c>
      <c r="D82" s="25" t="s">
        <v>368</v>
      </c>
      <c r="E82" s="97" t="s">
        <v>1018</v>
      </c>
      <c r="F82" s="25">
        <v>17.309933</v>
      </c>
    </row>
    <row r="83" customHeight="1" spans="1:6">
      <c r="A83" s="96" t="s">
        <v>1019</v>
      </c>
      <c r="B83" s="25" t="s">
        <v>1020</v>
      </c>
      <c r="C83" s="25" t="s">
        <v>368</v>
      </c>
      <c r="D83" s="25" t="s">
        <v>368</v>
      </c>
      <c r="E83" s="97" t="s">
        <v>1021</v>
      </c>
      <c r="F83" s="25">
        <v>9.00906866666667</v>
      </c>
    </row>
    <row r="84" customHeight="1" spans="1:6">
      <c r="A84" s="96" t="s">
        <v>1022</v>
      </c>
      <c r="B84" s="25" t="s">
        <v>1023</v>
      </c>
      <c r="C84" s="25" t="s">
        <v>368</v>
      </c>
      <c r="D84" s="25" t="s">
        <v>368</v>
      </c>
      <c r="E84" s="97" t="s">
        <v>1024</v>
      </c>
      <c r="F84" s="25">
        <v>11.17144</v>
      </c>
    </row>
    <row r="85" customHeight="1" spans="1:6">
      <c r="A85" s="93" t="s">
        <v>1025</v>
      </c>
      <c r="B85" s="103"/>
      <c r="C85" s="103"/>
      <c r="D85" s="103"/>
      <c r="E85" s="104"/>
      <c r="F85" s="95"/>
    </row>
    <row r="86" customHeight="1" spans="1:6">
      <c r="A86" s="96" t="s">
        <v>1026</v>
      </c>
      <c r="B86" s="25" t="s">
        <v>1027</v>
      </c>
      <c r="C86" s="25" t="s">
        <v>1028</v>
      </c>
      <c r="D86" s="25">
        <v>0.189114</v>
      </c>
      <c r="E86" s="97" t="s">
        <v>1029</v>
      </c>
      <c r="F86" s="25">
        <v>5.49387366666667</v>
      </c>
    </row>
    <row r="87" customHeight="1" spans="1:6">
      <c r="A87" s="96" t="s">
        <v>1030</v>
      </c>
      <c r="B87" s="25" t="s">
        <v>1031</v>
      </c>
      <c r="C87" s="25" t="s">
        <v>368</v>
      </c>
      <c r="D87" s="25" t="s">
        <v>368</v>
      </c>
      <c r="E87" s="97" t="s">
        <v>1032</v>
      </c>
      <c r="F87" s="25">
        <v>18.9136583333333</v>
      </c>
    </row>
    <row r="88" customHeight="1" spans="1:6">
      <c r="A88" s="93" t="s">
        <v>1033</v>
      </c>
      <c r="B88" s="103"/>
      <c r="C88" s="103"/>
      <c r="D88" s="103"/>
      <c r="E88" s="104"/>
      <c r="F88" s="95"/>
    </row>
    <row r="89" customHeight="1" spans="1:6">
      <c r="A89" s="96" t="s">
        <v>1034</v>
      </c>
      <c r="B89" s="25" t="s">
        <v>1035</v>
      </c>
      <c r="C89" s="25" t="s">
        <v>1036</v>
      </c>
      <c r="D89" s="25">
        <v>21.0063056666667</v>
      </c>
      <c r="E89" s="97" t="s">
        <v>368</v>
      </c>
      <c r="F89" s="97" t="s">
        <v>368</v>
      </c>
    </row>
    <row r="90" customHeight="1" spans="1:6">
      <c r="A90" s="96" t="s">
        <v>1037</v>
      </c>
      <c r="B90" s="25" t="s">
        <v>1038</v>
      </c>
      <c r="C90" s="25" t="s">
        <v>1039</v>
      </c>
      <c r="D90" s="25">
        <v>0.38368</v>
      </c>
      <c r="E90" s="97" t="s">
        <v>368</v>
      </c>
      <c r="F90" s="97" t="s">
        <v>368</v>
      </c>
    </row>
    <row r="91" customHeight="1" spans="1:6">
      <c r="A91" s="96" t="s">
        <v>1040</v>
      </c>
      <c r="B91" s="25" t="s">
        <v>1038</v>
      </c>
      <c r="C91" s="25" t="s">
        <v>1041</v>
      </c>
      <c r="D91" s="25">
        <v>0.171682666666667</v>
      </c>
      <c r="E91" s="97" t="s">
        <v>368</v>
      </c>
      <c r="F91" s="97" t="s">
        <v>368</v>
      </c>
    </row>
    <row r="92" customHeight="1" spans="1:6">
      <c r="A92" s="96" t="s">
        <v>1042</v>
      </c>
      <c r="B92" s="25" t="s">
        <v>1043</v>
      </c>
      <c r="C92" s="25" t="s">
        <v>1044</v>
      </c>
      <c r="D92" s="25">
        <v>0.764967</v>
      </c>
      <c r="E92" s="97" t="s">
        <v>368</v>
      </c>
      <c r="F92" s="97" t="s">
        <v>368</v>
      </c>
    </row>
    <row r="93" customHeight="1" spans="1:6">
      <c r="A93" s="93" t="s">
        <v>1045</v>
      </c>
      <c r="B93" s="103"/>
      <c r="C93" s="103"/>
      <c r="D93" s="103"/>
      <c r="E93" s="104"/>
      <c r="F93" s="95"/>
    </row>
    <row r="94" customHeight="1" spans="1:6">
      <c r="A94" s="96" t="s">
        <v>1046</v>
      </c>
      <c r="B94" s="25" t="s">
        <v>1047</v>
      </c>
      <c r="C94" s="25" t="s">
        <v>1048</v>
      </c>
      <c r="D94" s="25">
        <v>0.00762833333333333</v>
      </c>
      <c r="E94" s="97" t="s">
        <v>368</v>
      </c>
      <c r="F94" s="97" t="s">
        <v>368</v>
      </c>
    </row>
    <row r="95" customHeight="1" spans="1:6">
      <c r="A95" s="96" t="s">
        <v>1049</v>
      </c>
      <c r="B95" s="25" t="s">
        <v>1050</v>
      </c>
      <c r="C95" s="25" t="s">
        <v>1051</v>
      </c>
      <c r="D95" s="25">
        <v>0.0367216666666667</v>
      </c>
      <c r="E95" s="97" t="s">
        <v>368</v>
      </c>
      <c r="F95" s="97" t="s">
        <v>368</v>
      </c>
    </row>
    <row r="96" customHeight="1" spans="1:6">
      <c r="A96" s="105" t="s">
        <v>1052</v>
      </c>
      <c r="B96" s="37" t="s">
        <v>1053</v>
      </c>
      <c r="C96" s="37" t="s">
        <v>1054</v>
      </c>
      <c r="D96" s="37">
        <v>0.0692096666666667</v>
      </c>
      <c r="E96" s="106" t="s">
        <v>368</v>
      </c>
      <c r="F96" s="106" t="s">
        <v>368</v>
      </c>
    </row>
  </sheetData>
  <mergeCells count="4">
    <mergeCell ref="C2:D2"/>
    <mergeCell ref="E2:F2"/>
    <mergeCell ref="A2:A3"/>
    <mergeCell ref="B2:B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Summary</vt:lpstr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Yitao LIN</dc:creator>
  <cp:lastModifiedBy>Admin</cp:lastModifiedBy>
  <dcterms:created xsi:type="dcterms:W3CDTF">2021-10-21T07:05:00Z</dcterms:created>
  <cp:lastPrinted>2022-01-28T05:11:00Z</cp:lastPrinted>
  <dcterms:modified xsi:type="dcterms:W3CDTF">2022-11-18T01:18:29Z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476CBEE0AC13403CB44E8DEFDA6C91C3</vt:lpwstr>
  </property>
  <property fmtid="{D5CDD505-2E9C-101B-9397-08002B2CF9AE}" pid="3" name="KSOProductBuildVer">
    <vt:lpwstr>2052-11.1.0.12763</vt:lpwstr>
  </property>
</Properties>
</file>